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50" windowWidth="15390" windowHeight="4400" tabRatio="219" activeTab="0"/>
  </bookViews>
  <sheets>
    <sheet name=" Euro Inbo 2017 VIP OK" sheetId="1" r:id="rId1"/>
    <sheet name="Feuil1" sheetId="2" r:id="rId2"/>
  </sheets>
  <definedNames>
    <definedName name="_xlnm._FilterDatabase" localSheetId="0" hidden="1">' Euro Inbo 2017 VIP OK'!$A$17:$AI$117</definedName>
    <definedName name="_xlnm.Print_Titles" localSheetId="0">' Euro Inbo 2017 VIP OK'!$17:$17</definedName>
    <definedName name="_xlnm.Print_Area" localSheetId="0">' Euro Inbo 2017 VIP OK'!$A$1:$M$95</definedName>
  </definedNames>
  <calcPr fullCalcOnLoad="1"/>
</workbook>
</file>

<file path=xl/sharedStrings.xml><?xml version="1.0" encoding="utf-8"?>
<sst xmlns="http://schemas.openxmlformats.org/spreadsheetml/2006/main" count="1671" uniqueCount="795">
  <si>
    <t>President</t>
  </si>
  <si>
    <t>oui</t>
  </si>
  <si>
    <t>non</t>
  </si>
  <si>
    <t>TURKEY</t>
  </si>
  <si>
    <t>Communication</t>
  </si>
  <si>
    <t>Non</t>
  </si>
  <si>
    <t>FRANCE</t>
  </si>
  <si>
    <t>Oui</t>
  </si>
  <si>
    <t>Graz</t>
  </si>
  <si>
    <t>AUSTRIA</t>
  </si>
  <si>
    <t>ALGERIA</t>
  </si>
  <si>
    <t>Director</t>
  </si>
  <si>
    <t>DONZIER</t>
  </si>
  <si>
    <t>Jean-François</t>
  </si>
  <si>
    <t>Christiane</t>
  </si>
  <si>
    <t>Project Manager</t>
  </si>
  <si>
    <t>VALENSUELA</t>
  </si>
  <si>
    <t>Daniel</t>
  </si>
  <si>
    <t>Deputy General Director</t>
  </si>
  <si>
    <t>Paris</t>
  </si>
  <si>
    <t>GEORGIA</t>
  </si>
  <si>
    <t>BOINET</t>
  </si>
  <si>
    <t>Edouard</t>
  </si>
  <si>
    <t>HUNGARY</t>
  </si>
  <si>
    <t>PAPP</t>
  </si>
  <si>
    <t>Honorary Member</t>
  </si>
  <si>
    <t>Budapest</t>
  </si>
  <si>
    <t>International Office For Water</t>
  </si>
  <si>
    <t>Risque</t>
  </si>
  <si>
    <t>Telephone</t>
  </si>
  <si>
    <t>Fax</t>
  </si>
  <si>
    <t>Email</t>
  </si>
  <si>
    <t>Name</t>
  </si>
  <si>
    <t>Entity</t>
  </si>
  <si>
    <t>Zip Code</t>
  </si>
  <si>
    <t>Country</t>
  </si>
  <si>
    <t>Participation 
Inbo</t>
  </si>
  <si>
    <t>Position</t>
  </si>
  <si>
    <t>Avion</t>
  </si>
  <si>
    <t>N° street</t>
  </si>
  <si>
    <t xml:space="preserve">Address </t>
  </si>
  <si>
    <t>City</t>
  </si>
  <si>
    <t>PO Box</t>
  </si>
  <si>
    <t>Participation Bureau Liaison</t>
  </si>
  <si>
    <t>Egon Di</t>
  </si>
  <si>
    <t>Wartingerstraãÿe</t>
  </si>
  <si>
    <t>0043316877-2030</t>
  </si>
  <si>
    <t>Egon.Baeumel@Stmk.Gv.At</t>
  </si>
  <si>
    <t>Mrs Dr Baeumel Doris</t>
  </si>
  <si>
    <t>E/665</t>
  </si>
  <si>
    <t>E/664</t>
  </si>
  <si>
    <t>Revaz</t>
  </si>
  <si>
    <t>Kalman</t>
  </si>
  <si>
    <t>Hu Water Cluster</t>
  </si>
  <si>
    <t>Regå‘S Kã¶Z</t>
  </si>
  <si>
    <t>No</t>
  </si>
  <si>
    <t>Papp65@Gmail.Com</t>
  </si>
  <si>
    <t>Fiona</t>
  </si>
  <si>
    <t>Dublin City University</t>
  </si>
  <si>
    <t>Glasnevin</t>
  </si>
  <si>
    <t>D 9</t>
  </si>
  <si>
    <t>Dublin</t>
  </si>
  <si>
    <t>Common Representative Of The Austrian Lander</t>
  </si>
  <si>
    <t xml:space="preserve">
Accompanying 
Person</t>
  </si>
  <si>
    <t>Arrivee_minute</t>
  </si>
  <si>
    <t>Depart</t>
  </si>
  <si>
    <t>Depart_date</t>
  </si>
  <si>
    <t>Depart_minute</t>
  </si>
  <si>
    <t>Tilte of parper</t>
  </si>
  <si>
    <t>Participation of Technical visit</t>
  </si>
  <si>
    <t xml:space="preserve">Arrival
</t>
  </si>
  <si>
    <t>Arrival details</t>
  </si>
  <si>
    <t>Arrival_date</t>
  </si>
  <si>
    <t>Arrivee_hour</t>
  </si>
  <si>
    <t>Arrivee_flight</t>
  </si>
  <si>
    <t>Depart_other_detail</t>
  </si>
  <si>
    <t>Depart_hour</t>
  </si>
  <si>
    <t>Depart_flight</t>
  </si>
  <si>
    <t>Room</t>
  </si>
  <si>
    <t>Date_registration</t>
  </si>
  <si>
    <t>BAEUMEL</t>
  </si>
  <si>
    <t>GETIASHVILI</t>
  </si>
  <si>
    <t>REGAN</t>
  </si>
  <si>
    <t>Amt Der Steiermärkischen Landesregierung, Abteilung 14</t>
  </si>
  <si>
    <t>IRELAND</t>
  </si>
  <si>
    <t>avion</t>
  </si>
  <si>
    <t>Hana</t>
  </si>
  <si>
    <t>Varenska</t>
  </si>
  <si>
    <t>Ostrava</t>
  </si>
  <si>
    <t>DonÂ´t have</t>
  </si>
  <si>
    <t>lokajova@pod.cz</t>
  </si>
  <si>
    <t>Mrs. Fochtova Katerina</t>
  </si>
  <si>
    <t>FR7327</t>
  </si>
  <si>
    <t>FR4282</t>
  </si>
  <si>
    <t>Director, DCU Water Institute</t>
  </si>
  <si>
    <t>fiona.regan@dcu.ie</t>
  </si>
  <si>
    <t>Screening for emerging contaminants in Irish catchments</t>
  </si>
  <si>
    <t>LOKAJOVA</t>
  </si>
  <si>
    <t>Officer</t>
  </si>
  <si>
    <t>DATE</t>
  </si>
  <si>
    <t>CZECH REPUBLIC</t>
  </si>
  <si>
    <t xml:space="preserve">RUNEL </t>
  </si>
  <si>
    <t>TARDIEU</t>
  </si>
  <si>
    <t xml:space="preserve">Eric </t>
  </si>
  <si>
    <t xml:space="preserve">ROUSSEL </t>
  </si>
  <si>
    <t>Pierre</t>
  </si>
  <si>
    <t>LARONDE</t>
  </si>
  <si>
    <t>Stephanie</t>
  </si>
  <si>
    <t>BARREAU</t>
  </si>
  <si>
    <t>LALLOUETTE</t>
  </si>
  <si>
    <t>Simon</t>
  </si>
  <si>
    <t>Vincent</t>
  </si>
  <si>
    <t>BERNARD</t>
  </si>
  <si>
    <t>Alain</t>
  </si>
  <si>
    <t>Katerina</t>
  </si>
  <si>
    <t>fochtova@pod.cz</t>
  </si>
  <si>
    <t>Mrs. Lokajova Hana</t>
  </si>
  <si>
    <t>FOCHTOVA</t>
  </si>
  <si>
    <t>International Network Basin Organization International Office For Water</t>
  </si>
  <si>
    <t>Permanent Technical Secretary</t>
  </si>
  <si>
    <t>Communication Director And Of Inbo Letter Publication</t>
  </si>
  <si>
    <t xml:space="preserve"> International Office For Water</t>
  </si>
  <si>
    <t>Deputy Director</t>
  </si>
  <si>
    <t>Manager, IWRM Unit</t>
  </si>
  <si>
    <t>International Office for Water</t>
  </si>
  <si>
    <t>BOURLON</t>
  </si>
  <si>
    <t>Nicolas</t>
  </si>
  <si>
    <t>BOYER</t>
  </si>
  <si>
    <t>Rémi</t>
  </si>
  <si>
    <t>WAUTHIER</t>
  </si>
  <si>
    <t>Project manager – International cooperation</t>
  </si>
  <si>
    <t>p</t>
  </si>
  <si>
    <t>Sophia Antipolis Cedex</t>
  </si>
  <si>
    <t>neant</t>
  </si>
  <si>
    <t>a.bernard@oieau.fr</t>
  </si>
  <si>
    <t>Climate Change - Lessons from Ecocuencas Project</t>
  </si>
  <si>
    <t>Hans</t>
  </si>
  <si>
    <t>Kristian Augustsgate A</t>
  </si>
  <si>
    <t>Oslo</t>
  </si>
  <si>
    <t>*</t>
  </si>
  <si>
    <t>hans.stovern@sabima.no</t>
  </si>
  <si>
    <t>Arnould</t>
  </si>
  <si>
    <t>ItaliÃ«lei</t>
  </si>
  <si>
    <t>Anvers</t>
  </si>
  <si>
    <t>a.lefebure@isc-cie.org</t>
  </si>
  <si>
    <t>Plus de coherence frontaliÃ¨re Ã  la CIE dans la mise en oeuvre de la DCE</t>
  </si>
  <si>
    <t>FR1457</t>
  </si>
  <si>
    <t>FR1452</t>
  </si>
  <si>
    <t>Vit</t>
  </si>
  <si>
    <t>Head of water quality section</t>
  </si>
  <si>
    <t>Na Sabatve</t>
  </si>
  <si>
    <t>Prague</t>
  </si>
  <si>
    <t>kodes@chmi.cz</t>
  </si>
  <si>
    <t>Helene</t>
  </si>
  <si>
    <t>Advicer</t>
  </si>
  <si>
    <t>Oscar Pedersens vei</t>
  </si>
  <si>
    <t>Sarpsborg</t>
  </si>
  <si>
    <t>(+047) 92812723</t>
  </si>
  <si>
    <t>(+047) 69117001</t>
  </si>
  <si>
    <t>helenega@ostfoldfk.no</t>
  </si>
  <si>
    <t>Marek</t>
  </si>
  <si>
    <t>Head of laboratory department</t>
  </si>
  <si>
    <t>HoleÄkova</t>
  </si>
  <si>
    <t>150 00</t>
  </si>
  <si>
    <t>marek.liska@pvl.cz</t>
  </si>
  <si>
    <t>19.9.</t>
  </si>
  <si>
    <t>Marine</t>
  </si>
  <si>
    <t>place PLeyel</t>
  </si>
  <si>
    <t>Saint-Denis Cedex</t>
  </si>
  <si>
    <t>marine.joly-kermarrec@edf.fr</t>
  </si>
  <si>
    <t>avenue de Saillans</t>
  </si>
  <si>
    <t>Malissard</t>
  </si>
  <si>
    <t>-</t>
  </si>
  <si>
    <t>cottet@pseau.org</t>
  </si>
  <si>
    <t>Chantal Cottet</t>
  </si>
  <si>
    <t>BA8947</t>
  </si>
  <si>
    <t>HAMMADI</t>
  </si>
  <si>
    <t>Sylvie</t>
  </si>
  <si>
    <t>avenue de la Grande ArmÃ©e</t>
  </si>
  <si>
    <t>PARIS</t>
  </si>
  <si>
    <t>NC</t>
  </si>
  <si>
    <t>contact@fenarive.fr</t>
  </si>
  <si>
    <t>Christian LECUSSAN</t>
  </si>
  <si>
    <t>LECUSSAN</t>
  </si>
  <si>
    <t>Christian</t>
  </si>
  <si>
    <t>christian.lecussan@dbmail.com</t>
  </si>
  <si>
    <t>Acerra</t>
  </si>
  <si>
    <t>Mascagni 35</t>
  </si>
  <si>
    <t>Frosinone</t>
  </si>
  <si>
    <t>americo.acerra@gmail.com</t>
  </si>
  <si>
    <t>Nikola</t>
  </si>
  <si>
    <t>Gladston</t>
  </si>
  <si>
    <t>Plovdiv</t>
  </si>
  <si>
    <t>no</t>
  </si>
  <si>
    <t>nikarnol@hotmail.com</t>
  </si>
  <si>
    <t>AGBEKODO</t>
  </si>
  <si>
    <t>Marceline</t>
  </si>
  <si>
    <t>DOUAI CEDEX</t>
  </si>
  <si>
    <t>m.agbekodo@eau-artois-picardie.fr</t>
  </si>
  <si>
    <t>/</t>
  </si>
  <si>
    <t>EDOUARD CHAMBERLAND</t>
  </si>
  <si>
    <t>LIMOGES</t>
  </si>
  <si>
    <t>s.laronde@oieau.fr</t>
  </si>
  <si>
    <t>EI527</t>
  </si>
  <si>
    <t>EI528</t>
  </si>
  <si>
    <t>Sophia-Antipolis</t>
  </si>
  <si>
    <t>BP75</t>
  </si>
  <si>
    <t>n.bourlon@oieau.fr</t>
  </si>
  <si>
    <t>Jean-Marie</t>
  </si>
  <si>
    <t>promenade Rolin</t>
  </si>
  <si>
    <t>Bruxelles</t>
  </si>
  <si>
    <t>wauthier.jm@gmail.com</t>
  </si>
  <si>
    <t>Wauthier</t>
  </si>
  <si>
    <t>EI 631</t>
  </si>
  <si>
    <t>EI 630</t>
  </si>
  <si>
    <t>s.barreau@oieau.fr</t>
  </si>
  <si>
    <t>v.lallouette@oieau.fr</t>
  </si>
  <si>
    <t>Mariusz</t>
  </si>
  <si>
    <t>Parkowa</t>
  </si>
  <si>
    <t>51-616</t>
  </si>
  <si>
    <t>Wroclaw</t>
  </si>
  <si>
    <t>+48 71 328 41 11</t>
  </si>
  <si>
    <t>+48 71 328 41 07</t>
  </si>
  <si>
    <t>mariusz.adynkiewicz@imgw.pl</t>
  </si>
  <si>
    <t>RAINMAN Project - Integrated Heavy Rain Risk Management â€“ cooperation in Central Europe as an example of adaptation to climate change.</t>
  </si>
  <si>
    <t>Iwona</t>
  </si>
  <si>
    <t>Researcher</t>
  </si>
  <si>
    <t>+48 71 32 00 356</t>
  </si>
  <si>
    <t>iwona.zdralewicz@imgw.pl</t>
  </si>
  <si>
    <t>STAVERN</t>
  </si>
  <si>
    <t>Water coordinator</t>
  </si>
  <si>
    <t>LEFEBURE</t>
  </si>
  <si>
    <t>Secrétaire -général</t>
  </si>
  <si>
    <t>KODES</t>
  </si>
  <si>
    <t>GABESTAD</t>
  </si>
  <si>
    <t>JOLY-KERMARREC</t>
  </si>
  <si>
    <t>Environnemental engineer</t>
  </si>
  <si>
    <t>COTTET</t>
  </si>
  <si>
    <t>Jacky</t>
  </si>
  <si>
    <t>Vice président</t>
  </si>
  <si>
    <t>Président</t>
  </si>
  <si>
    <t>Déléguée générale</t>
  </si>
  <si>
    <t>AMERICO</t>
  </si>
  <si>
    <t>Agronomist</t>
  </si>
  <si>
    <t>KARNOLSKI</t>
  </si>
  <si>
    <t>Member of the board</t>
  </si>
  <si>
    <t>Koffi Marcus</t>
  </si>
  <si>
    <t>Directeur général Adjoint</t>
  </si>
  <si>
    <t>Directrice adjointe</t>
  </si>
  <si>
    <t>Project manager - south america</t>
  </si>
  <si>
    <t>Expert indépendant</t>
  </si>
  <si>
    <t>Chef de projet</t>
  </si>
  <si>
    <t>ADYNKIEWICZ-PIRAGAS</t>
  </si>
  <si>
    <t>Head of regional research department</t>
  </si>
  <si>
    <t>ZDRALEWICZ</t>
  </si>
  <si>
    <t>Fenarive</t>
  </si>
  <si>
    <t>NORWAY</t>
  </si>
  <si>
    <t>BULGARIA</t>
  </si>
  <si>
    <t>POLAND</t>
  </si>
  <si>
    <t>International Office For Water  - DCI</t>
  </si>
  <si>
    <t>r.boyer@oieau.fr</t>
  </si>
  <si>
    <t>BELGIUM</t>
  </si>
  <si>
    <t>GALTIER</t>
  </si>
  <si>
    <t>MARCELINE</t>
  </si>
  <si>
    <t>DOUAI</t>
  </si>
  <si>
    <t>b.galtier@eau-artois-picardie.fr</t>
  </si>
  <si>
    <t>FREISSINET</t>
  </si>
  <si>
    <t>Catherine</t>
  </si>
  <si>
    <t>Head of R&amp;D and Innovation Environment Department</t>
  </si>
  <si>
    <t>de Lorraine</t>
  </si>
  <si>
    <t>Echirolles</t>
  </si>
  <si>
    <t>catherine.freissinet@arteliagroup.com</t>
  </si>
  <si>
    <t>Impact du changement climatique sur les infrastructures interconnectÃ©es - Adaptation et rÃ©silience dans le bassin PACA, France</t>
  </si>
  <si>
    <t>aer lingus 553</t>
  </si>
  <si>
    <t>aer lingus 552</t>
  </si>
  <si>
    <t>Jean-Paul</t>
  </si>
  <si>
    <t>avenue du Rock'n'Roll</t>
  </si>
  <si>
    <t>Esch-sur-Alzette</t>
  </si>
  <si>
    <t>+352 24 55 69 26</t>
  </si>
  <si>
    <t>+352 24 55 67 926</t>
  </si>
  <si>
    <t>jean-paul.lickes@eau.etat.lu</t>
  </si>
  <si>
    <t>LG4883</t>
  </si>
  <si>
    <t>LG4884</t>
  </si>
  <si>
    <t>Public Service of Wallonia</t>
  </si>
  <si>
    <t>Avenue Prince de LiÃ¨ge</t>
  </si>
  <si>
    <t>B-5100</t>
  </si>
  <si>
    <t>JAMBES</t>
  </si>
  <si>
    <t>pierrenicolas.libert@spw.wallonie.be</t>
  </si>
  <si>
    <t>Danckers ValÃ©rie</t>
  </si>
  <si>
    <t>Ramiro</t>
  </si>
  <si>
    <t>Coordinator</t>
  </si>
  <si>
    <t>Blasco IbÃ¡Ã±ez</t>
  </si>
  <si>
    <t>Valencia</t>
  </si>
  <si>
    <t>+34 96 393 8942</t>
  </si>
  <si>
    <t>+34 96 1125750</t>
  </si>
  <si>
    <t>rcosta@evren.es</t>
  </si>
  <si>
    <t>Claude</t>
  </si>
  <si>
    <t>Hendaye</t>
  </si>
  <si>
    <t>nÃ©ant</t>
  </si>
  <si>
    <t>claude-miqueu@wanadoo.fr</t>
  </si>
  <si>
    <t>RÃ©sidence Ene Guticia 2A, 4 rue des Figuiers</t>
  </si>
  <si>
    <t>La Participation du Public, En France, l'exemple de la SOCLE</t>
  </si>
  <si>
    <t>AUBERT</t>
  </si>
  <si>
    <t>g.aubert@eau-artois-picardie.fr</t>
  </si>
  <si>
    <t>M AGBEKODO (DGA AEAP) et M GALTIER (DG AEAP)</t>
  </si>
  <si>
    <t>El 529</t>
  </si>
  <si>
    <t>El 520</t>
  </si>
  <si>
    <t>REIG</t>
  </si>
  <si>
    <t>Lionel</t>
  </si>
  <si>
    <t>Le Tholonet</t>
  </si>
  <si>
    <t>AIX EN PROVENCE CEDEX 5</t>
  </si>
  <si>
    <t>CS 70064</t>
  </si>
  <si>
    <t>+33 6 88 05 65 35</t>
  </si>
  <si>
    <t>04 42 66 70 80</t>
  </si>
  <si>
    <t>lionel.reig@canal-de-provence.com</t>
  </si>
  <si>
    <t>REIG Nicole</t>
  </si>
  <si>
    <t>Propective des consÃ©quences du changement climatique sur la ressource en eau du bassin Durance/Verdon</t>
  </si>
  <si>
    <t>autre</t>
  </si>
  <si>
    <t>Bertrand</t>
  </si>
  <si>
    <t>LICKES</t>
  </si>
  <si>
    <t>MIQUEU</t>
  </si>
  <si>
    <t>Gérant</t>
  </si>
  <si>
    <t>Directeur générall adjoint</t>
  </si>
  <si>
    <t>MARTINEZ COSTA</t>
  </si>
  <si>
    <t xml:space="preserve">LIBERT </t>
  </si>
  <si>
    <t>Pierre Nicolas</t>
  </si>
  <si>
    <t>Attaché</t>
  </si>
  <si>
    <t xml:space="preserve">Directeur Général </t>
  </si>
  <si>
    <t>Agence Eau Artois Picardie</t>
  </si>
  <si>
    <t>Géraldine</t>
  </si>
  <si>
    <t>Expert Planification Urbanisme et Action Internationale iInstitiutionnell</t>
  </si>
  <si>
    <t>Agence de l’Eau Artois Picardie</t>
  </si>
  <si>
    <t>LUXEMBOURG</t>
  </si>
  <si>
    <t>SPAIN</t>
  </si>
  <si>
    <t>LAUNAY</t>
  </si>
  <si>
    <t>GANOULIS</t>
  </si>
  <si>
    <t>HAENER</t>
  </si>
  <si>
    <t>Jean</t>
  </si>
  <si>
    <t>Paul</t>
  </si>
  <si>
    <t>jean.launay.mhp@gmail.com</t>
  </si>
  <si>
    <t>GREECE</t>
  </si>
  <si>
    <t>j.ganoulis@prv.ypeka.gr</t>
  </si>
  <si>
    <t>Responsable du Pôle "Systèmes d'Information sur l'Eau"</t>
  </si>
  <si>
    <t>p.haener@oieau.fr</t>
  </si>
  <si>
    <t>Bruce</t>
  </si>
  <si>
    <t>Associate Professor</t>
  </si>
  <si>
    <t>Museum Building</t>
  </si>
  <si>
    <t>None</t>
  </si>
  <si>
    <t>bmisster@tcd.ie</t>
  </si>
  <si>
    <t>Cecile</t>
  </si>
  <si>
    <t>Place Carpeaux</t>
  </si>
  <si>
    <t>La DÃ©fense</t>
  </si>
  <si>
    <t>cecile.gozler@developpement-durable.gouv.fr</t>
  </si>
  <si>
    <t>BLANCHER</t>
  </si>
  <si>
    <t>Philippe</t>
  </si>
  <si>
    <t>Director Research and Innovation</t>
  </si>
  <si>
    <t>Avenue des FrÃ¨res Montgolfier</t>
  </si>
  <si>
    <t>CHASSIEU</t>
  </si>
  <si>
    <t>philippe.blancher@asconit.com</t>
  </si>
  <si>
    <t>Date et vol Ã  prÃ©ciser, 18 au plus tard</t>
  </si>
  <si>
    <t>Date et vol Ã  prÃ©ciser</t>
  </si>
  <si>
    <t>JACQUES</t>
  </si>
  <si>
    <t>SPECIAL SECRETARY FOR WATER</t>
  </si>
  <si>
    <t>Amaliados</t>
  </si>
  <si>
    <t>Athens</t>
  </si>
  <si>
    <t>Colette Ganoulis</t>
  </si>
  <si>
    <t>Water Governance in Greece</t>
  </si>
  <si>
    <t>FR4519</t>
  </si>
  <si>
    <t>FR4518</t>
  </si>
  <si>
    <t>CHENAT</t>
  </si>
  <si>
    <t>Louis-Alexis</t>
  </si>
  <si>
    <t>Directeur</t>
  </si>
  <si>
    <t>Boulevard Saint-Germai</t>
  </si>
  <si>
    <t>la.chenat@chenatconseil.com</t>
  </si>
  <si>
    <t>TZIMAS</t>
  </si>
  <si>
    <t>MANAGING DIRECTOR</t>
  </si>
  <si>
    <t>PAPARRIGOPOULOU</t>
  </si>
  <si>
    <t>ATHENS</t>
  </si>
  <si>
    <t>atzimas@emvis.gr</t>
  </si>
  <si>
    <t>Bulevar umetnosti</t>
  </si>
  <si>
    <t>Belgrade</t>
  </si>
  <si>
    <t>natasa.milic@minpolj.gov.rs</t>
  </si>
  <si>
    <t>RADULESCU</t>
  </si>
  <si>
    <t>Sos. Bucuresti-Ploiesti</t>
  </si>
  <si>
    <t>Bucharest</t>
  </si>
  <si>
    <t>NA</t>
  </si>
  <si>
    <t>daniela.radulescu@hidro.ro</t>
  </si>
  <si>
    <t>KLM</t>
  </si>
  <si>
    <t>AF</t>
  </si>
  <si>
    <t>Asconit</t>
  </si>
  <si>
    <t>SERBIA</t>
  </si>
  <si>
    <t>ROMANIA</t>
  </si>
  <si>
    <t>Nataša</t>
  </si>
  <si>
    <t>MILIC</t>
  </si>
  <si>
    <t>Acting director</t>
  </si>
  <si>
    <t>GOZLER</t>
  </si>
  <si>
    <t>Chargée de mission</t>
  </si>
  <si>
    <t>LISKA</t>
  </si>
  <si>
    <t>MISSTEAR</t>
  </si>
  <si>
    <t>Apostolos</t>
  </si>
  <si>
    <t>Daniela</t>
  </si>
  <si>
    <t>Familiy_Name</t>
  </si>
  <si>
    <t>Environmental projects' coordinator</t>
  </si>
  <si>
    <t>Betlemi</t>
  </si>
  <si>
    <t>Tbilisi</t>
  </si>
  <si>
    <t>none</t>
  </si>
  <si>
    <t>rezo.getiashvili@cenn.org</t>
  </si>
  <si>
    <t>Salvador Alliende</t>
  </si>
  <si>
    <t>NANTERRE</t>
  </si>
  <si>
    <t>AF1816</t>
  </si>
  <si>
    <t>AF1817</t>
  </si>
  <si>
    <t>Katrin H</t>
  </si>
  <si>
    <t>South Baltic Water District Authority, Sweden</t>
  </si>
  <si>
    <t>Regeringsgatan</t>
  </si>
  <si>
    <t>Kalmar</t>
  </si>
  <si>
    <t>katrin.herrlin.sjoberg@lansstyrelsen.se</t>
  </si>
  <si>
    <t>Rodrigo</t>
  </si>
  <si>
    <t>Fellow</t>
  </si>
  <si>
    <t>Ecologic Institute</t>
  </si>
  <si>
    <t>Pfalzburger Strasse</t>
  </si>
  <si>
    <t>Berlin</t>
  </si>
  <si>
    <t>DE</t>
  </si>
  <si>
    <t>rodrigo.vidaurre@ecologic.eu</t>
  </si>
  <si>
    <t>SWEDEN</t>
  </si>
  <si>
    <t>GERMANY</t>
  </si>
  <si>
    <t>SJÖBERG</t>
  </si>
  <si>
    <t>VIDAURRE</t>
  </si>
  <si>
    <t>PRETOT</t>
  </si>
  <si>
    <t>Jeannette</t>
  </si>
  <si>
    <t>j.pretot@orange.fr</t>
  </si>
  <si>
    <t>Laurent</t>
  </si>
  <si>
    <t>Les TuilliÃ¨res</t>
  </si>
  <si>
    <t>Bagnols</t>
  </si>
  <si>
    <t>laurent.viviani@biomae.fr</t>
  </si>
  <si>
    <t>593 78 87 55</t>
  </si>
  <si>
    <t>KOSOV</t>
  </si>
  <si>
    <t>NIKOLAY</t>
  </si>
  <si>
    <t>CHAIRMAN</t>
  </si>
  <si>
    <t>Poryvaevoy</t>
  </si>
  <si>
    <t>MOSCOW</t>
  </si>
  <si>
    <t>RUSSIA</t>
  </si>
  <si>
    <t>alan.thompson@iibbank.com</t>
  </si>
  <si>
    <t>Alan Thompson</t>
  </si>
  <si>
    <t>International Water projects and the role of Multilateral Development Banks - the experience of the International Investment Bank</t>
  </si>
  <si>
    <t>DE LA OSSA POSADA</t>
  </si>
  <si>
    <t>No. 1 A sur - 29 of 811 Edificio Colmena</t>
  </si>
  <si>
    <t>medellÃ­n</t>
  </si>
  <si>
    <t>57 (4) 2681402</t>
  </si>
  <si>
    <t>maria.delaossa@cuencaverde.org</t>
  </si>
  <si>
    <t>MERCADO PEREZ</t>
  </si>
  <si>
    <t>MEDELLIN</t>
  </si>
  <si>
    <t>eduardo.mercado@cuencaverde.org</t>
  </si>
  <si>
    <t>Eyub</t>
  </si>
  <si>
    <t>Independent Consumers Union</t>
  </si>
  <si>
    <t>Suleyman Rehimov 201</t>
  </si>
  <si>
    <t>AZ1010</t>
  </si>
  <si>
    <t>Baku</t>
  </si>
  <si>
    <t>eyub@consumer.baku.az</t>
  </si>
  <si>
    <t>Mr</t>
  </si>
  <si>
    <t>BENZERGA</t>
  </si>
  <si>
    <t>Nassredine</t>
  </si>
  <si>
    <t>Rue du Caire kouba - Alger</t>
  </si>
  <si>
    <t>ALGER</t>
  </si>
  <si>
    <t>n.benzerga@ona-dz.com</t>
  </si>
  <si>
    <t>Eva</t>
  </si>
  <si>
    <t>Assocaite Environmental Affairs Officer</t>
  </si>
  <si>
    <t>Avenue de la Paix</t>
  </si>
  <si>
    <t>Geneva 10</t>
  </si>
  <si>
    <t>n/a</t>
  </si>
  <si>
    <t>: 0041-(0) 22 91 76079</t>
  </si>
  <si>
    <t>eva.barrenberg@unece.org</t>
  </si>
  <si>
    <t>Strenghthening</t>
  </si>
  <si>
    <t>EI339</t>
  </si>
  <si>
    <t>BA4471</t>
  </si>
  <si>
    <t>OKULDAS CETIN</t>
  </si>
  <si>
    <t>Expert</t>
  </si>
  <si>
    <t>Alparslan TÃ¼rkeÅŸ</t>
  </si>
  <si>
    <t>ANKARA</t>
  </si>
  <si>
    <t>(+90 312) 207 50 00</t>
  </si>
  <si>
    <t>(+90 312) 207 51 87</t>
  </si>
  <si>
    <t>a.okuldas@ormansu.gov.tr</t>
  </si>
  <si>
    <t>River Basin Planning and Public Participation</t>
  </si>
  <si>
    <t>OZONAT</t>
  </si>
  <si>
    <t>SOGUTOZU</t>
  </si>
  <si>
    <t>cozonat@ormansu.gov.tr</t>
  </si>
  <si>
    <t>EL GHAZAOUI</t>
  </si>
  <si>
    <t>Hammadi</t>
  </si>
  <si>
    <t>Route de Casablanca</t>
  </si>
  <si>
    <t>Benslimane</t>
  </si>
  <si>
    <t>elghazaoui@gmail.com</t>
  </si>
  <si>
    <t>HUSEYNOV</t>
  </si>
  <si>
    <t>Directeur General</t>
  </si>
  <si>
    <t>BARRENBERG</t>
  </si>
  <si>
    <t>Aylin</t>
  </si>
  <si>
    <t>Cigdem</t>
  </si>
  <si>
    <t>Section Manager</t>
  </si>
  <si>
    <t>Chef De Division</t>
  </si>
  <si>
    <t>Caucasus Environmental Ngo Network</t>
  </si>
  <si>
    <t>International Investment Bank</t>
  </si>
  <si>
    <t>Corporacion Cuencaverde</t>
  </si>
  <si>
    <t>Office National De L'assainissement (Ona)</t>
  </si>
  <si>
    <t>United Nations Economic Commission For Europe</t>
  </si>
  <si>
    <t>Agence Du Bassin Hydraulique Du Bouregreg Et De La Chaouia</t>
  </si>
  <si>
    <t>VIVIANI</t>
  </si>
  <si>
    <t>COLOMBIA</t>
  </si>
  <si>
    <t>AZERBAIJAN</t>
  </si>
  <si>
    <t>SUISSE</t>
  </si>
  <si>
    <t>domingos ferreira</t>
  </si>
  <si>
    <t>rio de Janeiro</t>
  </si>
  <si>
    <t>22050-012</t>
  </si>
  <si>
    <t>taquoicecile@gmail.com</t>
  </si>
  <si>
    <t>Avenue de la Grande ArmÃ©e</t>
  </si>
  <si>
    <t>Paris Cedex 17</t>
  </si>
  <si>
    <t>CS.50071</t>
  </si>
  <si>
    <t>Lufthansa 982</t>
  </si>
  <si>
    <t>Ã©</t>
  </si>
  <si>
    <t>Lufthansa 981</t>
  </si>
  <si>
    <t>Luan</t>
  </si>
  <si>
    <t>Shefqet Ndroqi</t>
  </si>
  <si>
    <t>Tirana</t>
  </si>
  <si>
    <t>medalbinstitut@yahoo.com</t>
  </si>
  <si>
    <t>Mimoza Ahmetaj</t>
  </si>
  <si>
    <t>FOKKENS</t>
  </si>
  <si>
    <t>Bart</t>
  </si>
  <si>
    <t>Associated Expert</t>
  </si>
  <si>
    <t>Jagersveld</t>
  </si>
  <si>
    <t>8222AB</t>
  </si>
  <si>
    <t>LELYSTAD</t>
  </si>
  <si>
    <t>n.a.</t>
  </si>
  <si>
    <t>wetlandman@planet.nl</t>
  </si>
  <si>
    <t>Coorperation in River Management to improve water quality and ecological health</t>
  </si>
  <si>
    <t>KL935</t>
  </si>
  <si>
    <t>KL946</t>
  </si>
  <si>
    <t>Mihai Viteazu</t>
  </si>
  <si>
    <t>Timisoara</t>
  </si>
  <si>
    <t>catalin.nagy@dab.rowater.ro</t>
  </si>
  <si>
    <t>TBD</t>
  </si>
  <si>
    <t>Ernst</t>
  </si>
  <si>
    <t>Federal Ministry of Agriculture, Forestry, Environment and Water Management</t>
  </si>
  <si>
    <t>Marxergasse</t>
  </si>
  <si>
    <t>Vienna</t>
  </si>
  <si>
    <t>ernst.ueberreiter@bmlfuw.gv.at</t>
  </si>
  <si>
    <t>TAQUOI</t>
  </si>
  <si>
    <t>Rebob - Ecocuencas</t>
  </si>
  <si>
    <t>AHMETAJ</t>
  </si>
  <si>
    <t>European Centre For River Restoration</t>
  </si>
  <si>
    <t>NAGY</t>
  </si>
  <si>
    <t xml:space="preserve">Mihai Ctalin </t>
  </si>
  <si>
    <t>Head River Basin Mangement Plan Department</t>
  </si>
  <si>
    <t>National Administration Apele Romã‚Ne - A.B.A. Banat</t>
  </si>
  <si>
    <t>ÃŒBERREITER</t>
  </si>
  <si>
    <t>National Water Expert</t>
  </si>
  <si>
    <t>BRAZIL</t>
  </si>
  <si>
    <t>ALBANIA</t>
  </si>
  <si>
    <t>NETHERLANDS</t>
  </si>
  <si>
    <t>Claire</t>
  </si>
  <si>
    <t>square FÃ©lix Nadar</t>
  </si>
  <si>
    <t>VINCENNES</t>
  </si>
  <si>
    <t>claire.billy@afbiodiversite.fr</t>
  </si>
  <si>
    <t>Anna</t>
  </si>
  <si>
    <t>researcher</t>
  </si>
  <si>
    <t>Westvest</t>
  </si>
  <si>
    <t>2601 DA</t>
  </si>
  <si>
    <t>Delft</t>
  </si>
  <si>
    <t>a.wesselink@un-ihe.org</t>
  </si>
  <si>
    <t>Effective knowledge for WFD implementation: the undervalued role of professional assessement</t>
  </si>
  <si>
    <t>FR3103</t>
  </si>
  <si>
    <t>FR3104</t>
  </si>
  <si>
    <t>Curelea-Marin</t>
  </si>
  <si>
    <t>geographer</t>
  </si>
  <si>
    <t>National Administration Romanian Waters</t>
  </si>
  <si>
    <t>Ion Campineanu</t>
  </si>
  <si>
    <t>curelearamona@gmail.com</t>
  </si>
  <si>
    <t>stefano</t>
  </si>
  <si>
    <t>Via Mameli</t>
  </si>
  <si>
    <t>cagliari</t>
  </si>
  <si>
    <t>stefanocabras@unica.it</t>
  </si>
  <si>
    <t>Presidente</t>
  </si>
  <si>
    <t>Moulin de Coubertin</t>
  </si>
  <si>
    <t>MOUROUX</t>
  </si>
  <si>
    <t>Chargée de mission "Agriculture et Protection des Milieux"</t>
  </si>
  <si>
    <t>AFB</t>
  </si>
  <si>
    <t>ITALY</t>
  </si>
  <si>
    <t>BILLY</t>
  </si>
  <si>
    <t>WESSELINK</t>
  </si>
  <si>
    <t>RAMONA</t>
  </si>
  <si>
    <t>CABRAS</t>
  </si>
  <si>
    <t>Jeanne</t>
  </si>
  <si>
    <t>Water Engineer</t>
  </si>
  <si>
    <t>Frederiksberg Forsyning</t>
  </si>
  <si>
    <t>Vester SÃ¸gade</t>
  </si>
  <si>
    <t>KÃ¸benhavn V</t>
  </si>
  <si>
    <t>jeanne.fernandez@laposte.net</t>
  </si>
  <si>
    <t>GATIGNOL</t>
  </si>
  <si>
    <t>AllÃ©e de la Poste</t>
  </si>
  <si>
    <t>VALOGNES</t>
  </si>
  <si>
    <t>claude.gatignol.permanence@wanadoo.fr</t>
  </si>
  <si>
    <t>Annabelle</t>
  </si>
  <si>
    <t>Environment Protection Officer</t>
  </si>
  <si>
    <t>Spencer Hill</t>
  </si>
  <si>
    <t>MRS 1441</t>
  </si>
  <si>
    <t>Marsa</t>
  </si>
  <si>
    <t>annabelle.haber@era.org.mt</t>
  </si>
  <si>
    <t>Lidia</t>
  </si>
  <si>
    <t>Jefa de Servicio de Estudios Medioambientales</t>
  </si>
  <si>
    <t>AVENIDA DE PORTUGAL</t>
  </si>
  <si>
    <t>MADRID</t>
  </si>
  <si>
    <t>lidia.arenillas@chtajo.es</t>
  </si>
  <si>
    <t>RIVER COFIO RESTORATION AND DAM REMOVAL IN ROBLEDO DE CHAVELA (MADRID, SPAIN).</t>
  </si>
  <si>
    <t>Anthony</t>
  </si>
  <si>
    <t>Irish Environmental Pillar</t>
  </si>
  <si>
    <t>Gurteenamuck</t>
  </si>
  <si>
    <t>N/a</t>
  </si>
  <si>
    <t>Foxford</t>
  </si>
  <si>
    <t>brogan_anthony@yahoo.ie</t>
  </si>
  <si>
    <t>DENMARK</t>
  </si>
  <si>
    <t>MALTA</t>
  </si>
  <si>
    <t>HABER</t>
  </si>
  <si>
    <t>ARENILLAS</t>
  </si>
  <si>
    <t>BROGAN</t>
  </si>
  <si>
    <t>FERNANDEZ</t>
  </si>
  <si>
    <t>POLI</t>
  </si>
  <si>
    <t>Anastasia</t>
  </si>
  <si>
    <t>Responsable mission relation usagers</t>
  </si>
  <si>
    <t>Ville de Paris</t>
  </si>
  <si>
    <t>rue du commandeur</t>
  </si>
  <si>
    <t>anastasia.polibodereau@paris.fr</t>
  </si>
  <si>
    <t>AF1016</t>
  </si>
  <si>
    <t>BA8944</t>
  </si>
  <si>
    <t>PETCU</t>
  </si>
  <si>
    <t>Plevnei Street</t>
  </si>
  <si>
    <t>adriana.petcu@map.gov.ro</t>
  </si>
  <si>
    <t>Mr. Stanel Petcu</t>
  </si>
  <si>
    <t>NEGRU</t>
  </si>
  <si>
    <t>General Director</t>
  </si>
  <si>
    <t>olimpia.negru@map.gov.ro</t>
  </si>
  <si>
    <t>NICOLAU</t>
  </si>
  <si>
    <t>Councillor</t>
  </si>
  <si>
    <t>roxana.nicolau@map.gov.ro</t>
  </si>
  <si>
    <t>GUERBER</t>
  </si>
  <si>
    <t>9 rue Madier de Montjau</t>
  </si>
  <si>
    <t>Saint Fons</t>
  </si>
  <si>
    <t>francois.guerber@developpement-durable.gouv.fr</t>
  </si>
  <si>
    <t>FranÃ§ois GUERBER</t>
  </si>
  <si>
    <t>Air France</t>
  </si>
  <si>
    <t>Air Lingus</t>
  </si>
  <si>
    <t>SANDU</t>
  </si>
  <si>
    <t>Victor</t>
  </si>
  <si>
    <t>General Manager</t>
  </si>
  <si>
    <t>ADAM</t>
  </si>
  <si>
    <t>Relu</t>
  </si>
  <si>
    <t>Sorin</t>
  </si>
  <si>
    <t>Elena</t>
  </si>
  <si>
    <t>carmen.mihailescu@rowater.ro; roxana.nicolau@map.gov.ro</t>
  </si>
  <si>
    <t>Emil</t>
  </si>
  <si>
    <t xml:space="preserve">Director </t>
  </si>
  <si>
    <t>Marin</t>
  </si>
  <si>
    <t>Jiu River Basin Authority</t>
  </si>
  <si>
    <t>Siret River Basin Authority</t>
  </si>
  <si>
    <t>Inspecteur Général</t>
  </si>
  <si>
    <t>François</t>
  </si>
  <si>
    <t>Adriana</t>
  </si>
  <si>
    <t>Secretary Of State</t>
  </si>
  <si>
    <t>Ministry Of Waters And Forests</t>
  </si>
  <si>
    <t>Olimpia Simona</t>
  </si>
  <si>
    <t>Roxana Maria</t>
  </si>
  <si>
    <t>Romanian Waters (Anar)</t>
  </si>
  <si>
    <t>RANDASU</t>
  </si>
  <si>
    <t>ŢUCHIU</t>
  </si>
  <si>
    <t>VAMANU</t>
  </si>
  <si>
    <t>TALAU</t>
  </si>
  <si>
    <t>Directeur de l'Eau &amp; de la Biodiversité - DGALN</t>
  </si>
  <si>
    <t>MITTEAULT</t>
  </si>
  <si>
    <t>Ministère de la Transition Ecologique et Solidaire</t>
  </si>
  <si>
    <t>francois.mitteault@developpement-durable.gouv.fr</t>
  </si>
  <si>
    <t>pierre.roussel@martaud.fr</t>
  </si>
  <si>
    <t>c.runel@oieau.fr</t>
  </si>
  <si>
    <t>e.tardieu@oieau.fr</t>
  </si>
  <si>
    <t>d.valensuela@oieau.fr</t>
  </si>
  <si>
    <t>e.boinet@oieau.fr</t>
  </si>
  <si>
    <t>Institute Of Meteorology And Water Management National Research Institute, Wroclaw Branch</t>
  </si>
  <si>
    <t>Agence de l'Eau Artois-Picardie</t>
  </si>
  <si>
    <t>Albanian Institute of Medicinal Plants</t>
  </si>
  <si>
    <t>CB Valle Lriri Cassino</t>
  </si>
  <si>
    <t>C H Tajo</t>
  </si>
  <si>
    <t>International Office For Water  - Dci</t>
  </si>
  <si>
    <t>Hydrographic District Of Sardinia  Agenzia Regionale Del Distretto Idrografico Della Sardegna</t>
  </si>
  <si>
    <t>Chenat Conseil</t>
  </si>
  <si>
    <t>Programme Solidarité Eau</t>
  </si>
  <si>
    <t>Povodi Odry, S.P.</t>
  </si>
  <si>
    <t>Artelia Eau &amp; Environnement</t>
  </si>
  <si>
    <t>Østfold  County Counsil</t>
  </si>
  <si>
    <t>Ministry Of Energy And Environment</t>
  </si>
  <si>
    <t>Siaep  Région Valognes</t>
  </si>
  <si>
    <t>CG de l’'environnement Et Du Développement Durable</t>
  </si>
  <si>
    <t>Environment And Resources uthority</t>
  </si>
  <si>
    <t>EDF (Electricité de France)</t>
  </si>
  <si>
    <t>Regional Science And Technical Union In Water Affairs - Plovdiv, Bulgaria</t>
  </si>
  <si>
    <t>Czech Hydrometeorological Institute</t>
  </si>
  <si>
    <t>Partenaria Français Pour l'Eau</t>
  </si>
  <si>
    <t>Commission Internationale De L'escaut</t>
  </si>
  <si>
    <t>Administration De La Gestion De L'eau</t>
  </si>
  <si>
    <t>Povodí Vltavy State Enterprise</t>
  </si>
  <si>
    <t>Ministry Of Agriculture, Forestry And Water Management - Republic Water Directorate</t>
  </si>
  <si>
    <t>Claude Miqueu Eurl C2mfi - Gérant</t>
  </si>
  <si>
    <t>Trinity College Dublin</t>
  </si>
  <si>
    <t>Ministère de La Transition Ecologique Et Solidaire</t>
  </si>
  <si>
    <t>Ministry of Waters and Forests</t>
  </si>
  <si>
    <t>Ambassade de l'Eau</t>
  </si>
  <si>
    <t>Central And Eastern Europe Network Of Basin Organizations For Central And Eastern Europe</t>
  </si>
  <si>
    <t>Societé Du Canal De Provence</t>
  </si>
  <si>
    <t>Sabima, Srn And The Union Of Outdoor Recreation Organizations</t>
  </si>
  <si>
    <t>Emvis Sa</t>
  </si>
  <si>
    <t>Biomae Sas</t>
  </si>
  <si>
    <t>Wallonie Bruxelles International</t>
  </si>
  <si>
    <t>UN-IHE  Delft Institue For Water Education</t>
  </si>
  <si>
    <t>Institute of Meteorology And Water Management National Research Institute, Wroclaw Branch</t>
  </si>
  <si>
    <t>charlesyaonyarko@gmail.com</t>
  </si>
  <si>
    <t>ALFREDO GUEDES</t>
  </si>
  <si>
    <t>13416-901</t>
  </si>
  <si>
    <t>PIRACICABA</t>
  </si>
  <si>
    <t>eduardo.leo@agencia.baciaspcj.org.br</t>
  </si>
  <si>
    <t>BA0838</t>
  </si>
  <si>
    <t>BA0837</t>
  </si>
  <si>
    <t>carrera</t>
  </si>
  <si>
    <t>PLAZA DE ESPAÃ‘A -SECTOR II</t>
  </si>
  <si>
    <t>SEVILLA</t>
  </si>
  <si>
    <t>comisaria.aguas@chguadalquivir.es</t>
  </si>
  <si>
    <t>Mr. Juan Montero Melendez</t>
  </si>
  <si>
    <t>EMERING ENVIRONMENTAL ISSUES non avion  20      23    2017-09-13 06:40:01 oui
MONTERO MELENDEZ JUAN TECNICO FACULTATIVO SUPERIOR CONFEDERACIÃ“N HIDROGRÃFICA DEL GUADALQUIVIR  Non PLAZA DE ESPAÃ‘A +34 SEVILLA 41071 ESPAÃ‘A +34955637706 +34955637992 comisaria.aguas@chguadalquivir.es oui non non  oui Control of  alien species in Guadalquivir Barin (Spain) non avion  20    avion  23    2017-09-13 07:26:35 oui
JIMÃ‰NEZ GUTIÃ‰RREZ MARIA DEL CARMEN NURIA DIRECTORA TÃ‰CNICA CONFEDERACIÃ“N HIDROGRAFICA DEL GUADALQUIVIR CHG Non PLAZA DE ESPAÃ‘A +34 SEVILLA 41071 ESPAÃ‘A +34955637706 +34955637992 comisaria.aguas@chguadalquivir.es oui non non  non  non avion  20    avion  23    2017-09-13 08:19:36 oui
AYCART LUENGO FRANCISCO JAVIER JEFE SERVICIO SAIH - DIRECCIÃ“N TÃ‰CNICA CONFEDERACIÃ“N HIDROGRÃFICA DEL GUADALQUIVIR CHG Non PLAZA DE ESPAÃ‘A +34 SEVILLA 41071 ESPAÃ‘A +3495563770  comisaria.aguas@chguadalquivir.es oui non non  oui WORKSHOP ON DATA MANAGEMENT non avion  20    avion  23    2017-09-13 08:26:19 non</t>
  </si>
  <si>
    <t>GHANA</t>
  </si>
  <si>
    <t>jf.donzier@inbo-news.org</t>
  </si>
  <si>
    <t>CUOCO LÃO</t>
  </si>
  <si>
    <t>Eduardo</t>
  </si>
  <si>
    <t>System Inforation Coordinator</t>
  </si>
  <si>
    <t>Asistente Administrativo</t>
  </si>
  <si>
    <t>Alejandro</t>
  </si>
  <si>
    <t>Comisario De Aguas</t>
  </si>
  <si>
    <t>PCJ Rivers Basin Agency</t>
  </si>
  <si>
    <t>Confederacion  Hidrografica del Guadalquivir</t>
  </si>
  <si>
    <t xml:space="preserve">MAHBOUB   </t>
  </si>
  <si>
    <t>Abderrahmane</t>
  </si>
  <si>
    <t xml:space="preserve"> Basin Agency of Guir Ziz Rheris</t>
  </si>
  <si>
    <t xml:space="preserve">MOROCCO </t>
  </si>
  <si>
    <t>safaa_bahije@hotmail.com</t>
  </si>
  <si>
    <t xml:space="preserve">Maria Claudia </t>
  </si>
  <si>
    <t>Executive Director</t>
  </si>
  <si>
    <t>redd lobster close</t>
  </si>
  <si>
    <t>accra</t>
  </si>
  <si>
    <t>p o box kn 3675</t>
  </si>
  <si>
    <t>NYARKO</t>
  </si>
  <si>
    <t>Charles Yao</t>
  </si>
  <si>
    <t>Jatropha Africa Ltd</t>
  </si>
  <si>
    <t>RODRIGUEZ GONZALEZ</t>
  </si>
  <si>
    <t>MONTERO MELENDEZ</t>
  </si>
  <si>
    <t>PLAZA DE ESPAÃ‘A</t>
  </si>
  <si>
    <t>Control of  alien species in Guadalquivir Barin (Spain)</t>
  </si>
  <si>
    <t>AYCART LUENGO</t>
  </si>
  <si>
    <t>WORKSHOP ON DATA MANAGEMENT</t>
  </si>
  <si>
    <t>Jean-Gabriel</t>
  </si>
  <si>
    <t>Water Eurasia Advisor</t>
  </si>
  <si>
    <t>Swiss Agency For Development  and Cooperation</t>
  </si>
  <si>
    <t>Freiburgstrasse</t>
  </si>
  <si>
    <t>Bern</t>
  </si>
  <si>
    <t>jean-gabriel.duss@eda.admin.ch</t>
  </si>
  <si>
    <t>EDGAR QUINET</t>
  </si>
  <si>
    <t>BUCHAREST</t>
  </si>
  <si>
    <t>0040 21 311 01 46</t>
  </si>
  <si>
    <t>0040 21 312 21 74</t>
  </si>
  <si>
    <t>KL0935</t>
  </si>
  <si>
    <t>KL0932</t>
  </si>
  <si>
    <t>CAZAN</t>
  </si>
  <si>
    <t>dragos.cazan@rowater.ro</t>
  </si>
  <si>
    <t>JIMENEZ GUTIERREZ</t>
  </si>
  <si>
    <t>relu.adam@rowater.ro; roxana.nicolau@map.gov.ro</t>
  </si>
  <si>
    <t>Fancisco Javier</t>
  </si>
  <si>
    <t>Jefe de Servicio SAIH - Direccion Tecnica</t>
  </si>
  <si>
    <t>Doru Dragoe</t>
  </si>
  <si>
    <t xml:space="preserve">Director- Department  Water Resources Management </t>
  </si>
  <si>
    <t>National Administration Romanian Water</t>
  </si>
  <si>
    <t>DUSS</t>
  </si>
  <si>
    <t>Maria Del Carmen Nuria</t>
  </si>
  <si>
    <t>Directora Técnica</t>
  </si>
  <si>
    <t>C.H. Guadalquivir</t>
  </si>
  <si>
    <t>Juan</t>
  </si>
  <si>
    <t>Técnico Facultativo Superior</t>
  </si>
  <si>
    <t>C. H. Guadalquivir</t>
  </si>
  <si>
    <t>SWITZERLAND</t>
  </si>
  <si>
    <t xml:space="preserve">. KL935 </t>
  </si>
  <si>
    <t>KL 932</t>
  </si>
  <si>
    <t>Maria</t>
  </si>
  <si>
    <t>Programme Officer</t>
  </si>
  <si>
    <t>Mediterranean Network of Basin Organisations</t>
  </si>
  <si>
    <t>remoc@chj.es</t>
  </si>
  <si>
    <t xml:space="preserve">SERNEGUET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</si>
</sst>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d/m/yy;@"/>
    <numFmt numFmtId="168" formatCode="mmm\-yyyy"/>
    <numFmt numFmtId="169" formatCode="dd/mm/yy;@"/>
    <numFmt numFmtId="170" formatCode="h:mm;@"/>
    <numFmt numFmtId="171" formatCode="0.0"/>
    <numFmt numFmtId="172" formatCode="[$-40C]dddd\ d\ mmmm\ yyyy"/>
    <numFmt numFmtId="173" formatCode="[$-F400]h:mm:ss\ AM/PM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ahoma"/>
      <family val="2"/>
    </font>
    <font>
      <sz val="14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2"/>
      <name val="Arial"/>
      <family val="2"/>
    </font>
    <font>
      <b/>
      <sz val="16"/>
      <color indexed="2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40"/>
      <name val="Arial"/>
      <family val="2"/>
    </font>
    <font>
      <b/>
      <sz val="14"/>
      <color indexed="9"/>
      <name val="Arial"/>
      <family val="2"/>
    </font>
    <font>
      <sz val="12"/>
      <color indexed="18"/>
      <name val="Khmer U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56"/>
      <name val="Arial"/>
      <family val="2"/>
    </font>
    <font>
      <sz val="16"/>
      <color indexed="56"/>
      <name val="Arial"/>
      <family val="2"/>
    </font>
    <font>
      <sz val="14"/>
      <color indexed="9"/>
      <name val="Arial"/>
      <family val="2"/>
    </font>
    <font>
      <b/>
      <sz val="12"/>
      <color indexed="60"/>
      <name val="Estrangelo Edessa"/>
      <family val="4"/>
    </font>
    <font>
      <b/>
      <sz val="16"/>
      <color indexed="20"/>
      <name val="Tahoma"/>
      <family val="2"/>
    </font>
    <font>
      <b/>
      <sz val="18"/>
      <color indexed="20"/>
      <name val="Arial"/>
      <family val="2"/>
    </font>
    <font>
      <sz val="16"/>
      <color indexed="60"/>
      <name val="Arial Black"/>
      <family val="2"/>
    </font>
    <font>
      <sz val="14"/>
      <color indexed="56"/>
      <name val="Arial"/>
      <family val="2"/>
    </font>
    <font>
      <b/>
      <sz val="14"/>
      <color indexed="60"/>
      <name val="Arial"/>
      <family val="2"/>
    </font>
    <font>
      <sz val="10"/>
      <color indexed="62"/>
      <name val="Arial"/>
      <family val="2"/>
    </font>
    <font>
      <b/>
      <sz val="12"/>
      <color indexed="62"/>
      <name val="Tahoma"/>
      <family val="2"/>
    </font>
    <font>
      <b/>
      <sz val="14"/>
      <color indexed="62"/>
      <name val="Arial"/>
      <family val="2"/>
    </font>
    <font>
      <sz val="14"/>
      <color indexed="18"/>
      <name val="Tahoma"/>
      <family val="2"/>
    </font>
    <font>
      <sz val="12"/>
      <color indexed="18"/>
      <name val="Tahoma"/>
      <family val="2"/>
    </font>
    <font>
      <u val="single"/>
      <sz val="10"/>
      <color indexed="18"/>
      <name val="Arial"/>
      <family val="2"/>
    </font>
    <font>
      <b/>
      <sz val="16"/>
      <color indexed="60"/>
      <name val="Arial"/>
      <family val="2"/>
    </font>
    <font>
      <sz val="8"/>
      <name val="Tahoma"/>
      <family val="2"/>
    </font>
    <font>
      <b/>
      <sz val="20"/>
      <color indexed="62"/>
      <name val="Calibri"/>
      <family val="0"/>
    </font>
    <font>
      <b/>
      <sz val="1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C0C0"/>
      <name val="Arial"/>
      <family val="2"/>
    </font>
    <font>
      <b/>
      <sz val="16"/>
      <color rgb="FFCDDDD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8"/>
      <color theme="0"/>
      <name val="Arial"/>
      <family val="2"/>
    </font>
    <font>
      <b/>
      <sz val="14"/>
      <color rgb="FF00B0F0"/>
      <name val="Arial"/>
      <family val="2"/>
    </font>
    <font>
      <b/>
      <sz val="14"/>
      <color theme="0"/>
      <name val="Arial"/>
      <family val="2"/>
    </font>
    <font>
      <sz val="12"/>
      <color theme="3" tint="-0.24997000396251678"/>
      <name val="Khmer U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5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3"/>
      <name val="Arial"/>
      <family val="2"/>
    </font>
    <font>
      <sz val="16"/>
      <color theme="3"/>
      <name val="Arial"/>
      <family val="2"/>
    </font>
    <font>
      <sz val="14"/>
      <color theme="0"/>
      <name val="Arial"/>
      <family val="2"/>
    </font>
    <font>
      <b/>
      <sz val="12"/>
      <color theme="5" tint="-0.24997000396251678"/>
      <name val="Estrangelo Edessa"/>
      <family val="4"/>
    </font>
    <font>
      <b/>
      <sz val="16"/>
      <color rgb="FF990033"/>
      <name val="Tahoma"/>
      <family val="2"/>
    </font>
    <font>
      <b/>
      <sz val="18"/>
      <color rgb="FF990033"/>
      <name val="Arial"/>
      <family val="2"/>
    </font>
    <font>
      <sz val="16"/>
      <color theme="5" tint="-0.24997000396251678"/>
      <name val="Arial Black"/>
      <family val="2"/>
    </font>
    <font>
      <sz val="14"/>
      <color rgb="FF002060"/>
      <name val="Arial"/>
      <family val="2"/>
    </font>
    <font>
      <b/>
      <sz val="14"/>
      <color theme="5" tint="-0.24997000396251678"/>
      <name val="Arial"/>
      <family val="2"/>
    </font>
    <font>
      <sz val="10"/>
      <color theme="3" tint="0.39998000860214233"/>
      <name val="Arial"/>
      <family val="2"/>
    </font>
    <font>
      <b/>
      <sz val="12"/>
      <color rgb="FF2968C5"/>
      <name val="Tahoma"/>
      <family val="2"/>
    </font>
    <font>
      <b/>
      <sz val="14"/>
      <color rgb="FF2968C5"/>
      <name val="Arial"/>
      <family val="2"/>
    </font>
    <font>
      <sz val="14"/>
      <color theme="3" tint="-0.24997000396251678"/>
      <name val="Tahoma"/>
      <family val="2"/>
    </font>
    <font>
      <sz val="12"/>
      <color theme="3" tint="-0.24997000396251678"/>
      <name val="Tahoma"/>
      <family val="2"/>
    </font>
    <font>
      <u val="single"/>
      <sz val="10"/>
      <color theme="3" tint="-0.24997000396251678"/>
      <name val="Arial"/>
      <family val="2"/>
    </font>
    <font>
      <b/>
      <sz val="16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A6C2B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0033"/>
      </bottom>
    </border>
    <border>
      <left style="thin">
        <color theme="6" tint="0.5999600291252136"/>
      </left>
      <right>
        <color indexed="63"/>
      </right>
      <top style="medium">
        <color rgb="FFD6D3AE"/>
      </top>
      <bottom>
        <color indexed="63"/>
      </bottom>
    </border>
    <border>
      <left>
        <color indexed="63"/>
      </left>
      <right>
        <color indexed="63"/>
      </right>
      <top style="thin">
        <color rgb="FFCDDDD5"/>
      </top>
      <bottom style="thin">
        <color rgb="FFCDDDD5"/>
      </bottom>
    </border>
    <border>
      <left>
        <color indexed="63"/>
      </left>
      <right style="thin">
        <color rgb="FFB0C9EE"/>
      </right>
      <top style="thin">
        <color rgb="FFB0C9EE"/>
      </top>
      <bottom style="thin">
        <color rgb="FFB0C9EE"/>
      </bottom>
    </border>
    <border>
      <left style="thin">
        <color rgb="FFB0C9EE"/>
      </left>
      <right style="thin">
        <color rgb="FFB0C9EE"/>
      </right>
      <top style="thin">
        <color rgb="FFB0C9EE"/>
      </top>
      <bottom style="thin">
        <color rgb="FFB0C9EE"/>
      </bottom>
    </border>
    <border>
      <left style="thin">
        <color rgb="FFB0C9EE"/>
      </left>
      <right>
        <color indexed="63"/>
      </right>
      <top style="thin">
        <color rgb="FFB0C9EE"/>
      </top>
      <bottom style="thin">
        <color rgb="FFB0C9EE"/>
      </bottom>
    </border>
    <border>
      <left style="thin">
        <color rgb="FFB0C9EE"/>
      </left>
      <right style="thin">
        <color rgb="FFE7E5CF"/>
      </right>
      <top style="thin">
        <color rgb="FFB0C9EE"/>
      </top>
      <bottom style="thin">
        <color rgb="FFB0C9EE"/>
      </bottom>
    </border>
    <border>
      <left style="thin">
        <color rgb="FFE7E5CF"/>
      </left>
      <right>
        <color indexed="63"/>
      </right>
      <top style="thin">
        <color rgb="FFE7E5CF"/>
      </top>
      <bottom style="thin">
        <color rgb="FFE7E5CF"/>
      </bottom>
    </border>
    <border>
      <left style="thin">
        <color rgb="FFE7E5CF"/>
      </left>
      <right style="thin">
        <color rgb="FFB0C9EE"/>
      </right>
      <top style="thin">
        <color rgb="FFB0C9EE"/>
      </top>
      <bottom style="thin">
        <color rgb="FFB0C9EE"/>
      </bottom>
    </border>
    <border>
      <left style="medium">
        <color rgb="FFB0C9EE"/>
      </left>
      <right style="medium">
        <color rgb="FFB0C9EE"/>
      </right>
      <top>
        <color indexed="63"/>
      </top>
      <bottom style="medium">
        <color rgb="FFB0C9EE"/>
      </bottom>
    </border>
    <border>
      <left style="medium">
        <color rgb="FFB0C9EE"/>
      </left>
      <right style="medium">
        <color rgb="FFB0C9EE"/>
      </right>
      <top style="medium">
        <color rgb="FFB0C9EE"/>
      </top>
      <bottom style="medium">
        <color rgb="FFB0C9EE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59" fillId="27" borderId="3" applyNumberFormat="0" applyFont="0" applyAlignment="0" applyProtection="0"/>
    <xf numFmtId="0" fontId="1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9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28"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79" fillId="0" borderId="0" xfId="0" applyFont="1" applyBorder="1" applyAlignment="1">
      <alignment wrapText="1"/>
    </xf>
    <xf numFmtId="14" fontId="80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81" fillId="0" borderId="0" xfId="0" applyFont="1" applyAlignment="1">
      <alignment/>
    </xf>
    <xf numFmtId="0" fontId="82" fillId="0" borderId="0" xfId="0" applyFont="1" applyFill="1" applyAlignment="1">
      <alignment horizontal="center" wrapText="1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left" wrapText="1"/>
    </xf>
    <xf numFmtId="0" fontId="83" fillId="0" borderId="0" xfId="0" applyFont="1" applyAlignment="1">
      <alignment horizontal="right"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Alignment="1">
      <alignment horizontal="right" vertical="top"/>
    </xf>
    <xf numFmtId="0" fontId="84" fillId="0" borderId="0" xfId="0" applyFont="1" applyFill="1" applyAlignment="1">
      <alignment horizontal="center" vertical="top"/>
    </xf>
    <xf numFmtId="0" fontId="83" fillId="0" borderId="0" xfId="0" applyFont="1" applyAlignment="1">
      <alignment horizontal="right"/>
    </xf>
    <xf numFmtId="0" fontId="83" fillId="0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7" fillId="0" borderId="0" xfId="0" applyFont="1" applyBorder="1" applyAlignment="1">
      <alignment horizontal="left" vertical="center" indent="1"/>
    </xf>
    <xf numFmtId="0" fontId="88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9" fillId="0" borderId="0" xfId="0" applyFont="1" applyAlignment="1">
      <alignment horizontal="left" wrapText="1"/>
    </xf>
    <xf numFmtId="0" fontId="90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3" fillId="0" borderId="0" xfId="0" applyFont="1" applyAlignment="1">
      <alignment horizontal="center" wrapText="1"/>
    </xf>
    <xf numFmtId="0" fontId="94" fillId="0" borderId="10" xfId="0" applyFont="1" applyFill="1" applyBorder="1" applyAlignment="1">
      <alignment/>
    </xf>
    <xf numFmtId="0" fontId="95" fillId="0" borderId="0" xfId="0" applyFont="1" applyFill="1" applyAlignment="1">
      <alignment horizontal="center" vertical="center"/>
    </xf>
    <xf numFmtId="0" fontId="96" fillId="0" borderId="10" xfId="0" applyFont="1" applyFill="1" applyBorder="1" applyAlignment="1">
      <alignment horizontal="left" wrapText="1"/>
    </xf>
    <xf numFmtId="0" fontId="97" fillId="0" borderId="11" xfId="0" applyFont="1" applyFill="1" applyBorder="1" applyAlignment="1">
      <alignment horizontal="center" wrapText="1"/>
    </xf>
    <xf numFmtId="0" fontId="98" fillId="2" borderId="11" xfId="0" applyFont="1" applyFill="1" applyBorder="1" applyAlignment="1">
      <alignment horizontal="center" wrapText="1"/>
    </xf>
    <xf numFmtId="0" fontId="99" fillId="2" borderId="12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4" fontId="81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0" fontId="100" fillId="0" borderId="0" xfId="0" applyFont="1" applyFill="1" applyAlignment="1">
      <alignment horizontal="center" vertical="center"/>
    </xf>
    <xf numFmtId="0" fontId="101" fillId="0" borderId="13" xfId="0" applyFont="1" applyFill="1" applyBorder="1" applyAlignment="1">
      <alignment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left" wrapText="1"/>
    </xf>
    <xf numFmtId="0" fontId="99" fillId="2" borderId="14" xfId="0" applyFont="1" applyFill="1" applyBorder="1" applyAlignment="1">
      <alignment horizontal="center" vertical="center"/>
    </xf>
    <xf numFmtId="0" fontId="99" fillId="2" borderId="15" xfId="0" applyFont="1" applyFill="1" applyBorder="1" applyAlignment="1">
      <alignment horizontal="center" vertical="center"/>
    </xf>
    <xf numFmtId="0" fontId="99" fillId="2" borderId="15" xfId="0" applyFont="1" applyFill="1" applyBorder="1" applyAlignment="1">
      <alignment horizontal="center" vertical="center" wrapText="1"/>
    </xf>
    <xf numFmtId="0" fontId="99" fillId="2" borderId="15" xfId="0" applyFont="1" applyFill="1" applyBorder="1" applyAlignment="1">
      <alignment horizontal="left" vertical="center" wrapText="1"/>
    </xf>
    <xf numFmtId="0" fontId="99" fillId="2" borderId="16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wrapText="1"/>
    </xf>
    <xf numFmtId="14" fontId="103" fillId="0" borderId="0" xfId="0" applyNumberFormat="1" applyFont="1" applyFill="1" applyBorder="1" applyAlignment="1">
      <alignment horizontal="center" wrapText="1"/>
    </xf>
    <xf numFmtId="0" fontId="104" fillId="0" borderId="13" xfId="0" applyFont="1" applyFill="1" applyBorder="1" applyAlignment="1">
      <alignment wrapText="1"/>
    </xf>
    <xf numFmtId="0" fontId="104" fillId="0" borderId="0" xfId="0" applyFont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14" fontId="105" fillId="0" borderId="17" xfId="0" applyNumberFormat="1" applyFont="1" applyBorder="1" applyAlignment="1">
      <alignment horizontal="center" vertical="center"/>
    </xf>
    <xf numFmtId="22" fontId="106" fillId="0" borderId="18" xfId="0" applyNumberFormat="1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 wrapText="1"/>
    </xf>
    <xf numFmtId="22" fontId="106" fillId="0" borderId="15" xfId="0" applyNumberFormat="1" applyFont="1" applyBorder="1" applyAlignment="1">
      <alignment horizontal="center" vertical="center"/>
    </xf>
    <xf numFmtId="173" fontId="106" fillId="0" borderId="15" xfId="0" applyNumberFormat="1" applyFont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6" fillId="0" borderId="19" xfId="0" applyFont="1" applyBorder="1" applyAlignment="1">
      <alignment horizontal="left" vertical="center"/>
    </xf>
    <xf numFmtId="0" fontId="66" fillId="0" borderId="15" xfId="46" applyBorder="1" applyAlignment="1">
      <alignment horizontal="center" vertical="center"/>
    </xf>
    <xf numFmtId="0" fontId="87" fillId="0" borderId="0" xfId="0" applyFont="1" applyFill="1" applyBorder="1" applyAlignment="1">
      <alignment wrapText="1"/>
    </xf>
    <xf numFmtId="0" fontId="87" fillId="0" borderId="0" xfId="0" applyFont="1" applyAlignment="1">
      <alignment horizontal="center" vertical="center"/>
    </xf>
    <xf numFmtId="14" fontId="106" fillId="0" borderId="15" xfId="0" applyNumberFormat="1" applyFont="1" applyBorder="1" applyAlignment="1">
      <alignment horizontal="center" vertical="center"/>
    </xf>
    <xf numFmtId="1" fontId="99" fillId="2" borderId="15" xfId="0" applyNumberFormat="1" applyFont="1" applyFill="1" applyBorder="1" applyAlignment="1">
      <alignment horizontal="center" vertical="center"/>
    </xf>
    <xf numFmtId="1" fontId="106" fillId="0" borderId="15" xfId="0" applyNumberFormat="1" applyFont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2" fontId="4" fillId="0" borderId="15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22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99" fillId="0" borderId="15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89" fillId="0" borderId="0" xfId="0" applyNumberFormat="1" applyFont="1" applyAlignment="1">
      <alignment/>
    </xf>
    <xf numFmtId="0" fontId="5" fillId="0" borderId="20" xfId="0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6" fillId="0" borderId="15" xfId="0" applyFont="1" applyBorder="1" applyAlignment="1">
      <alignment vertical="center" wrapText="1"/>
    </xf>
    <xf numFmtId="0" fontId="105" fillId="0" borderId="21" xfId="0" applyFont="1" applyBorder="1" applyAlignment="1">
      <alignment vertical="center" wrapText="1"/>
    </xf>
    <xf numFmtId="0" fontId="105" fillId="0" borderId="20" xfId="0" applyFont="1" applyBorder="1" applyAlignment="1">
      <alignment vertical="center" wrapText="1"/>
    </xf>
    <xf numFmtId="0" fontId="107" fillId="0" borderId="15" xfId="46" applyFont="1" applyBorder="1" applyAlignment="1">
      <alignment horizontal="center" vertical="center"/>
    </xf>
    <xf numFmtId="0" fontId="10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4" fontId="108" fillId="2" borderId="11" xfId="0" applyNumberFormat="1" applyFont="1" applyFill="1" applyBorder="1" applyAlignment="1">
      <alignment horizont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285750</xdr:rowOff>
    </xdr:from>
    <xdr:to>
      <xdr:col>4</xdr:col>
      <xdr:colOff>0</xdr:colOff>
      <xdr:row>15</xdr:row>
      <xdr:rowOff>38100</xdr:rowOff>
    </xdr:to>
    <xdr:grpSp>
      <xdr:nvGrpSpPr>
        <xdr:cNvPr id="1" name="Groupe 1"/>
        <xdr:cNvGrpSpPr>
          <a:grpSpLocks/>
        </xdr:cNvGrpSpPr>
      </xdr:nvGrpSpPr>
      <xdr:grpSpPr>
        <a:xfrm>
          <a:off x="7391400" y="285750"/>
          <a:ext cx="3686175" cy="3867150"/>
          <a:chOff x="3271524" y="-2397790"/>
          <a:chExt cx="4071929" cy="2194617"/>
        </a:xfrm>
        <a:solidFill>
          <a:srgbClr val="FFFFFF"/>
        </a:solidFill>
      </xdr:grpSpPr>
      <xdr:sp>
        <xdr:nvSpPr>
          <xdr:cNvPr id="2" name="Zone de texte 2"/>
          <xdr:cNvSpPr txBox="1">
            <a:spLocks noChangeArrowheads="1"/>
          </xdr:cNvSpPr>
        </xdr:nvSpPr>
        <xdr:spPr>
          <a:xfrm>
            <a:off x="3271524" y="-1302127"/>
            <a:ext cx="4071929" cy="1098954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D99694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« EURO</a:t>
            </a:r>
            <a:r>
              <a:rPr lang="en-US" cap="none" sz="2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INBO</a:t>
            </a:r>
            <a:r>
              <a:rPr lang="en-US" cap="none" sz="2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»
</a:t>
            </a:r>
            <a:r>
              <a:rPr lang="en-US" cap="none" sz="2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17th International Conference
"EUROPE-INBO 2017"
FOR THE IMPLEMENTATION OF THE EUROPEAN WATER DIRECTIVES
</a:t>
            </a:r>
          </a:p>
        </xdr:txBody>
      </xdr:sp>
      <xdr:pic>
        <xdr:nvPicPr>
          <xdr:cNvPr id="3" name="Image 3" descr="&quot;EURO-RIOB 2014&quot;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4718" y="-2397790"/>
            <a:ext cx="1799793" cy="10089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boyer@oieau.fr" TargetMode="External" /><Relationship Id="rId2" Type="http://schemas.openxmlformats.org/officeDocument/2006/relationships/hyperlink" Target="mailto:p.haener@oieau.fr" TargetMode="External" /><Relationship Id="rId3" Type="http://schemas.openxmlformats.org/officeDocument/2006/relationships/hyperlink" Target="mailto:natasa.milic@minpolj.gov.rs" TargetMode="External" /><Relationship Id="rId4" Type="http://schemas.openxmlformats.org/officeDocument/2006/relationships/hyperlink" Target="mailto:catalin.nagy@dab.rowater.ro" TargetMode="External" /><Relationship Id="rId5" Type="http://schemas.openxmlformats.org/officeDocument/2006/relationships/hyperlink" Target="mailto:anastasia.polibodereau@paris.fr" TargetMode="External" /><Relationship Id="rId6" Type="http://schemas.openxmlformats.org/officeDocument/2006/relationships/hyperlink" Target="mailto:carmen.mihailescu@rowater.ro" TargetMode="External" /><Relationship Id="rId7" Type="http://schemas.openxmlformats.org/officeDocument/2006/relationships/hyperlink" Target="mailto:carmen.mihailescu@rowater.ro" TargetMode="External" /><Relationship Id="rId8" Type="http://schemas.openxmlformats.org/officeDocument/2006/relationships/hyperlink" Target="mailto:carmen.mihailescu@rowater.ro" TargetMode="External" /><Relationship Id="rId9" Type="http://schemas.openxmlformats.org/officeDocument/2006/relationships/hyperlink" Target="mailto:carmen.mihailescu@rowater.ro" TargetMode="External" /><Relationship Id="rId10" Type="http://schemas.openxmlformats.org/officeDocument/2006/relationships/hyperlink" Target="mailto:carmen.mihailescu@rowater.ro" TargetMode="External" /><Relationship Id="rId11" Type="http://schemas.openxmlformats.org/officeDocument/2006/relationships/hyperlink" Target="mailto:francois.mitteault@developpement-durable.gouv.fr" TargetMode="External" /><Relationship Id="rId12" Type="http://schemas.openxmlformats.org/officeDocument/2006/relationships/hyperlink" Target="mailto:pierre.roussel@martaud.fr" TargetMode="External" /><Relationship Id="rId13" Type="http://schemas.openxmlformats.org/officeDocument/2006/relationships/hyperlink" Target="mailto:c.runel@oieau.fr" TargetMode="External" /><Relationship Id="rId14" Type="http://schemas.openxmlformats.org/officeDocument/2006/relationships/hyperlink" Target="mailto:e.tardieu@oieau.fr" TargetMode="External" /><Relationship Id="rId15" Type="http://schemas.openxmlformats.org/officeDocument/2006/relationships/hyperlink" Target="mailto:d.valensuela@oieau.fr" TargetMode="External" /><Relationship Id="rId16" Type="http://schemas.openxmlformats.org/officeDocument/2006/relationships/hyperlink" Target="mailto:e.boinet@oieau.fr" TargetMode="External" /><Relationship Id="rId17" Type="http://schemas.openxmlformats.org/officeDocument/2006/relationships/hyperlink" Target="mailto:jf.donzier@inbo-news.org" TargetMode="External" /><Relationship Id="rId18" Type="http://schemas.openxmlformats.org/officeDocument/2006/relationships/hyperlink" Target="mailto:safaa_bahije@hotmail.com" TargetMode="External" /><Relationship Id="rId19" Type="http://schemas.openxmlformats.org/officeDocument/2006/relationships/hyperlink" Target="mailto:remoc@chj.es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I117"/>
  <sheetViews>
    <sheetView showGridLines="0" tabSelected="1" zoomScale="55" zoomScaleNormal="55" zoomScaleSheetLayoutView="55" workbookViewId="0" topLeftCell="A108">
      <selection activeCell="B9" sqref="B9"/>
    </sheetView>
  </sheetViews>
  <sheetFormatPr defaultColWidth="11.421875" defaultRowHeight="12.75"/>
  <cols>
    <col min="1" max="1" width="34.140625" style="42" customWidth="1"/>
    <col min="2" max="2" width="32.421875" style="43" customWidth="1"/>
    <col min="3" max="3" width="44.28125" style="44" customWidth="1"/>
    <col min="4" max="4" width="55.28125" style="44" customWidth="1"/>
    <col min="5" max="5" width="14.140625" style="46" hidden="1" customWidth="1"/>
    <col min="6" max="6" width="20.7109375" style="47" hidden="1" customWidth="1"/>
    <col min="7" max="7" width="8.140625" style="45" hidden="1" customWidth="1"/>
    <col min="8" max="8" width="21.421875" style="45" hidden="1" customWidth="1"/>
    <col min="9" max="9" width="13.7109375" style="48" hidden="1" customWidth="1"/>
    <col min="10" max="10" width="23.8515625" style="54" customWidth="1"/>
    <col min="11" max="11" width="36.7109375" style="49" hidden="1" customWidth="1"/>
    <col min="12" max="12" width="24.8515625" style="49" hidden="1" customWidth="1"/>
    <col min="13" max="13" width="54.140625" style="37" customWidth="1"/>
    <col min="14" max="14" width="27.7109375" style="50" customWidth="1"/>
    <col min="15" max="15" width="23.7109375" style="43" customWidth="1"/>
    <col min="16" max="16" width="31.8515625" style="47" customWidth="1"/>
    <col min="17" max="17" width="38.8515625" style="45" customWidth="1"/>
    <col min="18" max="18" width="30.8515625" style="45" customWidth="1"/>
    <col min="19" max="19" width="88.28125" style="44" customWidth="1"/>
    <col min="20" max="20" width="24.28125" style="117" customWidth="1"/>
    <col min="21" max="21" width="18.28125" style="45" customWidth="1"/>
    <col min="22" max="22" width="14.00390625" style="45" customWidth="1"/>
    <col min="23" max="23" width="22.140625" style="45" customWidth="1"/>
    <col min="24" max="26" width="28.8515625" style="45" customWidth="1"/>
    <col min="27" max="27" width="20.421875" style="45" customWidth="1"/>
    <col min="28" max="28" width="23.28125" style="45" customWidth="1"/>
    <col min="29" max="29" width="29.28125" style="45" customWidth="1"/>
    <col min="30" max="30" width="27.421875" style="45" customWidth="1"/>
    <col min="31" max="31" width="29.7109375" style="45" customWidth="1"/>
    <col min="32" max="32" width="24.28125" style="42" customWidth="1"/>
    <col min="33" max="33" width="31.7109375" style="68" customWidth="1"/>
    <col min="34" max="43" width="11.421875" style="42" customWidth="1"/>
    <col min="44" max="16384" width="11.421875" style="42" customWidth="1"/>
  </cols>
  <sheetData>
    <row r="1" spans="1:33" ht="30.75" customHeight="1">
      <c r="A1" s="127">
        <f ca="1">TODAY()</f>
        <v>43007</v>
      </c>
      <c r="B1" s="127"/>
      <c r="C1" s="13"/>
      <c r="D1" s="55"/>
      <c r="E1" s="6"/>
      <c r="F1" s="4"/>
      <c r="G1" s="2"/>
      <c r="H1" s="2"/>
      <c r="I1" s="3"/>
      <c r="J1" s="2"/>
      <c r="K1" s="33"/>
      <c r="L1" s="33"/>
      <c r="P1" s="4"/>
      <c r="Q1" s="2"/>
      <c r="R1" s="2"/>
      <c r="S1" s="13"/>
      <c r="T1" s="111"/>
      <c r="U1" s="2"/>
      <c r="V1" s="2"/>
      <c r="W1" s="2"/>
      <c r="X1" s="2"/>
      <c r="Y1" s="2"/>
      <c r="Z1" s="2"/>
      <c r="AA1" s="2"/>
      <c r="AB1" s="2"/>
      <c r="AC1" s="2"/>
      <c r="AD1" s="2"/>
      <c r="AG1" s="65"/>
    </row>
    <row r="2" spans="1:33" ht="18.75" customHeight="1">
      <c r="A2" s="15"/>
      <c r="C2" s="13"/>
      <c r="D2" s="56"/>
      <c r="E2" s="6"/>
      <c r="F2" s="4"/>
      <c r="G2" s="2"/>
      <c r="H2" s="2"/>
      <c r="I2" s="3"/>
      <c r="J2" s="2"/>
      <c r="K2" s="33"/>
      <c r="L2" s="33"/>
      <c r="P2" s="4"/>
      <c r="Q2" s="2"/>
      <c r="R2" s="2"/>
      <c r="S2" s="13"/>
      <c r="T2" s="111"/>
      <c r="U2" s="2"/>
      <c r="V2" s="2"/>
      <c r="W2" s="2"/>
      <c r="X2" s="2"/>
      <c r="Y2" s="2"/>
      <c r="Z2" s="2"/>
      <c r="AA2" s="2"/>
      <c r="AB2" s="2"/>
      <c r="AC2" s="2"/>
      <c r="AD2" s="2"/>
      <c r="AG2" s="65"/>
    </row>
    <row r="3" spans="1:33" s="10" customFormat="1" ht="20.25">
      <c r="A3" s="61"/>
      <c r="B3" s="59"/>
      <c r="C3" s="11"/>
      <c r="D3" s="56"/>
      <c r="E3" s="7"/>
      <c r="G3" s="8"/>
      <c r="H3" s="9"/>
      <c r="I3" s="11"/>
      <c r="J3" s="8"/>
      <c r="K3" s="34"/>
      <c r="L3" s="33"/>
      <c r="M3"/>
      <c r="N3"/>
      <c r="P3" s="12"/>
      <c r="Q3" s="8"/>
      <c r="R3" s="8"/>
      <c r="S3" s="16"/>
      <c r="T3" s="112"/>
      <c r="U3" s="8"/>
      <c r="V3" s="8"/>
      <c r="W3" s="8"/>
      <c r="X3" s="8"/>
      <c r="Y3" s="8"/>
      <c r="Z3" s="8"/>
      <c r="AA3" s="8"/>
      <c r="AB3" s="8"/>
      <c r="AC3" s="8"/>
      <c r="AD3" s="8"/>
      <c r="AE3" s="51"/>
      <c r="AG3" s="66"/>
    </row>
    <row r="4" spans="1:33" ht="9" customHeight="1">
      <c r="A4" s="57"/>
      <c r="B4" s="58"/>
      <c r="C4" s="13"/>
      <c r="D4" s="56"/>
      <c r="E4" s="6"/>
      <c r="F4" s="17"/>
      <c r="G4" s="2"/>
      <c r="H4" s="2"/>
      <c r="I4" s="3"/>
      <c r="J4" s="2"/>
      <c r="K4" s="33"/>
      <c r="L4" s="33"/>
      <c r="P4" s="4"/>
      <c r="Q4" s="2"/>
      <c r="R4" s="2"/>
      <c r="S4" s="13"/>
      <c r="T4" s="111"/>
      <c r="U4" s="2"/>
      <c r="V4" s="2"/>
      <c r="W4" s="2"/>
      <c r="X4" s="2"/>
      <c r="Y4" s="2"/>
      <c r="Z4" s="2"/>
      <c r="AA4" s="2"/>
      <c r="AB4" s="2"/>
      <c r="AC4" s="2"/>
      <c r="AD4" s="2"/>
      <c r="AG4" s="65"/>
    </row>
    <row r="5" spans="1:33" s="18" customFormat="1" ht="23.25" customHeight="1">
      <c r="A5" s="70"/>
      <c r="B5" s="71"/>
      <c r="C5" s="38"/>
      <c r="D5" s="56"/>
      <c r="F5" s="19"/>
      <c r="G5" s="20"/>
      <c r="H5" s="20"/>
      <c r="I5" s="21"/>
      <c r="J5" s="20"/>
      <c r="K5" s="35"/>
      <c r="L5" s="33"/>
      <c r="M5"/>
      <c r="N5"/>
      <c r="P5" s="22"/>
      <c r="Q5" s="20"/>
      <c r="R5" s="20"/>
      <c r="S5" s="23"/>
      <c r="T5" s="1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52"/>
      <c r="AG5" s="67"/>
    </row>
    <row r="6" spans="1:33" s="18" customFormat="1" ht="23.25" customHeight="1">
      <c r="A6" s="70"/>
      <c r="B6" s="71"/>
      <c r="C6" s="23"/>
      <c r="D6" s="23"/>
      <c r="E6" s="24"/>
      <c r="F6" s="25"/>
      <c r="G6" s="20"/>
      <c r="H6" s="20"/>
      <c r="I6" s="21"/>
      <c r="J6" s="98"/>
      <c r="K6" s="35"/>
      <c r="L6" s="33"/>
      <c r="M6"/>
      <c r="N6"/>
      <c r="P6" s="22"/>
      <c r="Q6" s="20"/>
      <c r="R6" s="20"/>
      <c r="S6" s="23"/>
      <c r="T6" s="113"/>
      <c r="U6" s="20"/>
      <c r="V6" s="20"/>
      <c r="W6" s="20"/>
      <c r="X6" s="20"/>
      <c r="Y6" s="20"/>
      <c r="Z6" s="20"/>
      <c r="AA6" s="20"/>
      <c r="AB6" s="20"/>
      <c r="AC6" s="20"/>
      <c r="AD6" s="20"/>
      <c r="AE6" s="52"/>
      <c r="AG6" s="67"/>
    </row>
    <row r="7" spans="1:33" s="18" customFormat="1" ht="23.25" customHeight="1">
      <c r="A7" s="70"/>
      <c r="B7" s="71"/>
      <c r="C7" s="39"/>
      <c r="D7" s="23"/>
      <c r="E7" s="24"/>
      <c r="F7" s="25"/>
      <c r="G7" s="20"/>
      <c r="H7" s="20"/>
      <c r="I7" s="21"/>
      <c r="J7" s="20"/>
      <c r="K7" s="35"/>
      <c r="L7" s="33"/>
      <c r="M7"/>
      <c r="N7"/>
      <c r="P7" s="22"/>
      <c r="Q7" s="20"/>
      <c r="R7" s="20"/>
      <c r="S7" s="23"/>
      <c r="T7" s="113"/>
      <c r="U7" s="20"/>
      <c r="V7" s="20"/>
      <c r="W7" s="20"/>
      <c r="X7" s="20"/>
      <c r="Y7" s="20"/>
      <c r="Z7" s="20"/>
      <c r="AA7" s="20"/>
      <c r="AB7" s="20"/>
      <c r="AC7" s="20"/>
      <c r="AD7" s="20"/>
      <c r="AE7" s="52"/>
      <c r="AG7" s="67"/>
    </row>
    <row r="8" spans="1:33" s="18" customFormat="1" ht="23.25" customHeight="1">
      <c r="A8" s="70"/>
      <c r="B8" s="71"/>
      <c r="C8" s="39"/>
      <c r="D8" s="23"/>
      <c r="E8" s="24"/>
      <c r="F8" s="25"/>
      <c r="G8" s="20"/>
      <c r="H8" s="20"/>
      <c r="I8" s="21"/>
      <c r="J8" s="20"/>
      <c r="K8" s="118"/>
      <c r="L8" s="33"/>
      <c r="M8"/>
      <c r="N8"/>
      <c r="P8" s="22"/>
      <c r="Q8" s="20"/>
      <c r="R8" s="20"/>
      <c r="S8" s="23"/>
      <c r="T8" s="113"/>
      <c r="U8" s="20"/>
      <c r="V8" s="20"/>
      <c r="W8" s="20"/>
      <c r="X8" s="20"/>
      <c r="Y8" s="20"/>
      <c r="Z8" s="20"/>
      <c r="AA8" s="20"/>
      <c r="AB8" s="20"/>
      <c r="AC8" s="20"/>
      <c r="AD8" s="20"/>
      <c r="AE8" s="52"/>
      <c r="AG8" s="67"/>
    </row>
    <row r="9" spans="1:33" s="18" customFormat="1" ht="23.25" customHeight="1">
      <c r="A9" s="70"/>
      <c r="B9" s="71"/>
      <c r="C9" s="23"/>
      <c r="E9" s="26"/>
      <c r="F9" s="27"/>
      <c r="G9" s="20"/>
      <c r="H9" s="20"/>
      <c r="I9" s="21"/>
      <c r="J9" s="20"/>
      <c r="K9" s="35"/>
      <c r="L9" s="33"/>
      <c r="M9"/>
      <c r="N9"/>
      <c r="P9" s="22"/>
      <c r="Q9" s="20"/>
      <c r="R9" s="20"/>
      <c r="S9" s="23"/>
      <c r="T9" s="113"/>
      <c r="U9" s="20"/>
      <c r="V9" s="20"/>
      <c r="W9" s="20"/>
      <c r="X9" s="20"/>
      <c r="Y9" s="20"/>
      <c r="Z9" s="20"/>
      <c r="AA9" s="20"/>
      <c r="AB9" s="20"/>
      <c r="AC9" s="20"/>
      <c r="AD9" s="20"/>
      <c r="AE9" s="52"/>
      <c r="AG9" s="67"/>
    </row>
    <row r="10" spans="1:33" s="18" customFormat="1" ht="23.25" customHeight="1">
      <c r="A10" s="80"/>
      <c r="B10" s="81"/>
      <c r="C10" s="39"/>
      <c r="E10" s="28"/>
      <c r="F10" s="29"/>
      <c r="G10" s="20"/>
      <c r="H10" s="20"/>
      <c r="I10" s="21"/>
      <c r="J10" s="20"/>
      <c r="K10" s="35"/>
      <c r="L10" s="33"/>
      <c r="M10" s="126">
        <f>COUNTA(J18:J113)</f>
        <v>96</v>
      </c>
      <c r="N10"/>
      <c r="P10" s="22"/>
      <c r="Q10" s="20"/>
      <c r="R10" s="20"/>
      <c r="S10" s="23"/>
      <c r="T10" s="113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52"/>
      <c r="AG10" s="67"/>
    </row>
    <row r="11" spans="1:33" s="18" customFormat="1" ht="23.25" customHeight="1">
      <c r="A11" s="80"/>
      <c r="B11" s="81"/>
      <c r="C11" s="13"/>
      <c r="E11" s="28"/>
      <c r="F11" s="29"/>
      <c r="G11" s="20"/>
      <c r="H11" s="20"/>
      <c r="I11" s="21"/>
      <c r="J11" s="20"/>
      <c r="K11" s="35"/>
      <c r="L11" s="33"/>
      <c r="M11"/>
      <c r="N11"/>
      <c r="P11" s="22"/>
      <c r="Q11" s="20"/>
      <c r="R11" s="20"/>
      <c r="S11" s="23"/>
      <c r="T11" s="11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52"/>
      <c r="AG11" s="67"/>
    </row>
    <row r="12" spans="1:33" s="18" customFormat="1" ht="23.25" customHeight="1">
      <c r="A12" s="80"/>
      <c r="B12" s="81"/>
      <c r="C12" s="40"/>
      <c r="D12" s="32"/>
      <c r="E12" s="30"/>
      <c r="F12" s="31"/>
      <c r="G12" s="20"/>
      <c r="H12" s="20"/>
      <c r="I12" s="21"/>
      <c r="J12" s="20"/>
      <c r="K12" s="35"/>
      <c r="L12" s="33"/>
      <c r="M12"/>
      <c r="N12"/>
      <c r="P12" s="22"/>
      <c r="Q12" s="20"/>
      <c r="R12" s="20"/>
      <c r="S12" s="23"/>
      <c r="T12" s="113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52"/>
      <c r="AG12" s="67"/>
    </row>
    <row r="13" spans="1:33" s="18" customFormat="1" ht="23.25" customHeight="1">
      <c r="A13" s="80"/>
      <c r="B13" s="81"/>
      <c r="C13" s="23"/>
      <c r="D13" s="23"/>
      <c r="E13" s="30"/>
      <c r="F13" s="31"/>
      <c r="G13" s="20"/>
      <c r="H13" s="20"/>
      <c r="I13" s="21"/>
      <c r="J13" s="20"/>
      <c r="K13" s="35"/>
      <c r="L13" s="33"/>
      <c r="M13"/>
      <c r="N13"/>
      <c r="P13" s="22"/>
      <c r="Q13" s="20"/>
      <c r="R13" s="20"/>
      <c r="S13" s="23"/>
      <c r="T13" s="113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2"/>
      <c r="AG13" s="67"/>
    </row>
    <row r="14" spans="1:33" s="18" customFormat="1" ht="12.75" customHeight="1">
      <c r="A14" s="93" t="s">
        <v>28</v>
      </c>
      <c r="B14" s="94"/>
      <c r="C14" s="72"/>
      <c r="D14" s="23"/>
      <c r="E14" s="30"/>
      <c r="F14" s="31"/>
      <c r="G14" s="20"/>
      <c r="H14" s="20"/>
      <c r="I14" s="21"/>
      <c r="J14" s="20"/>
      <c r="K14" s="35"/>
      <c r="L14" s="33"/>
      <c r="M14"/>
      <c r="N14"/>
      <c r="P14" s="22"/>
      <c r="Q14" s="20"/>
      <c r="R14" s="20"/>
      <c r="S14" s="23"/>
      <c r="T14" s="11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52"/>
      <c r="AG14" s="67"/>
    </row>
    <row r="15" spans="1:33" ht="23.25" customHeight="1">
      <c r="A15" s="62"/>
      <c r="B15" s="63"/>
      <c r="C15" s="41"/>
      <c r="D15" s="36"/>
      <c r="E15" s="5"/>
      <c r="F15" s="4"/>
      <c r="G15" s="2"/>
      <c r="H15" s="2"/>
      <c r="I15" s="3"/>
      <c r="J15" s="2"/>
      <c r="K15" s="33"/>
      <c r="L15" s="33"/>
      <c r="P15" s="4"/>
      <c r="Q15" s="2"/>
      <c r="R15" s="2"/>
      <c r="S15" s="13"/>
      <c r="T15" s="111"/>
      <c r="U15" s="2"/>
      <c r="V15" s="2"/>
      <c r="W15" s="2"/>
      <c r="X15" s="2"/>
      <c r="Y15" s="2"/>
      <c r="Z15" s="2"/>
      <c r="AA15" s="2"/>
      <c r="AB15" s="2"/>
      <c r="AC15" s="2"/>
      <c r="AD15" s="2"/>
      <c r="AG15" s="65"/>
    </row>
    <row r="16" spans="1:30" ht="27.75" customHeight="1" thickBot="1">
      <c r="A16" s="78" t="s">
        <v>99</v>
      </c>
      <c r="B16" s="79">
        <f ca="1">TODAY()</f>
        <v>43007</v>
      </c>
      <c r="C16" s="13"/>
      <c r="D16" s="14"/>
      <c r="E16" s="5"/>
      <c r="F16" s="4"/>
      <c r="G16" s="2"/>
      <c r="H16" s="2"/>
      <c r="I16" s="3"/>
      <c r="J16" s="53"/>
      <c r="K16" s="33"/>
      <c r="L16" s="33"/>
      <c r="N16" s="1"/>
      <c r="O16"/>
      <c r="P16" s="4"/>
      <c r="Q16" s="2"/>
      <c r="R16" s="2"/>
      <c r="S16" s="13"/>
      <c r="T16" s="111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5" s="60" customFormat="1" ht="68.25" customHeight="1" thickBot="1">
      <c r="A17" s="73" t="s">
        <v>401</v>
      </c>
      <c r="B17" s="74" t="s">
        <v>32</v>
      </c>
      <c r="C17" s="74" t="s">
        <v>37</v>
      </c>
      <c r="D17" s="74" t="s">
        <v>33</v>
      </c>
      <c r="E17" s="75" t="s">
        <v>39</v>
      </c>
      <c r="F17" s="74" t="s">
        <v>40</v>
      </c>
      <c r="G17" s="74" t="s">
        <v>34</v>
      </c>
      <c r="H17" s="74" t="s">
        <v>41</v>
      </c>
      <c r="I17" s="74" t="s">
        <v>42</v>
      </c>
      <c r="J17" s="74" t="s">
        <v>35</v>
      </c>
      <c r="K17" s="96" t="s">
        <v>29</v>
      </c>
      <c r="L17" s="96" t="s">
        <v>30</v>
      </c>
      <c r="M17" s="74" t="s">
        <v>31</v>
      </c>
      <c r="N17" s="75" t="s">
        <v>36</v>
      </c>
      <c r="O17" s="75" t="s">
        <v>43</v>
      </c>
      <c r="P17" s="75" t="s">
        <v>63</v>
      </c>
      <c r="Q17" s="74" t="s">
        <v>32</v>
      </c>
      <c r="R17" s="75" t="s">
        <v>4</v>
      </c>
      <c r="S17" s="76" t="s">
        <v>68</v>
      </c>
      <c r="T17" s="114" t="s">
        <v>69</v>
      </c>
      <c r="U17" s="75" t="s">
        <v>70</v>
      </c>
      <c r="V17" s="75" t="s">
        <v>71</v>
      </c>
      <c r="W17" s="75" t="s">
        <v>72</v>
      </c>
      <c r="X17" s="75" t="s">
        <v>73</v>
      </c>
      <c r="Y17" s="75" t="s">
        <v>64</v>
      </c>
      <c r="Z17" s="75" t="s">
        <v>74</v>
      </c>
      <c r="AA17" s="75" t="s">
        <v>65</v>
      </c>
      <c r="AB17" s="75" t="s">
        <v>75</v>
      </c>
      <c r="AC17" s="75" t="s">
        <v>66</v>
      </c>
      <c r="AD17" s="75" t="s">
        <v>76</v>
      </c>
      <c r="AE17" s="74" t="s">
        <v>67</v>
      </c>
      <c r="AF17" s="74" t="s">
        <v>77</v>
      </c>
      <c r="AG17" s="77" t="s">
        <v>79</v>
      </c>
      <c r="AH17" s="64" t="s">
        <v>78</v>
      </c>
      <c r="AI17" s="69"/>
    </row>
    <row r="18" spans="1:35" s="85" customFormat="1" ht="59.25" customHeight="1" thickBot="1">
      <c r="A18" s="91" t="s">
        <v>544</v>
      </c>
      <c r="B18" s="120" t="s">
        <v>517</v>
      </c>
      <c r="C18" s="121" t="s">
        <v>0</v>
      </c>
      <c r="D18" s="122" t="s">
        <v>682</v>
      </c>
      <c r="E18" s="86">
        <v>185</v>
      </c>
      <c r="F18" s="86" t="s">
        <v>518</v>
      </c>
      <c r="G18" s="86">
        <v>1001</v>
      </c>
      <c r="H18" s="86" t="s">
        <v>519</v>
      </c>
      <c r="I18" s="86" t="s">
        <v>172</v>
      </c>
      <c r="J18" s="82" t="s">
        <v>553</v>
      </c>
      <c r="K18" s="97">
        <v>355682280019</v>
      </c>
      <c r="L18" s="97" t="s">
        <v>172</v>
      </c>
      <c r="M18" s="86" t="s">
        <v>520</v>
      </c>
      <c r="N18" s="86" t="s">
        <v>1</v>
      </c>
      <c r="O18" s="86" t="s">
        <v>1</v>
      </c>
      <c r="P18" s="86" t="s">
        <v>1</v>
      </c>
      <c r="Q18" s="86" t="s">
        <v>521</v>
      </c>
      <c r="R18" s="86" t="s">
        <v>2</v>
      </c>
      <c r="S18" s="87"/>
      <c r="T18" s="115" t="s">
        <v>1</v>
      </c>
      <c r="U18" s="86"/>
      <c r="V18" s="86"/>
      <c r="W18" s="86">
        <v>19</v>
      </c>
      <c r="X18" s="86" t="s">
        <v>172</v>
      </c>
      <c r="Y18" s="86" t="s">
        <v>172</v>
      </c>
      <c r="Z18" s="86" t="s">
        <v>172</v>
      </c>
      <c r="AA18" s="86"/>
      <c r="AB18" s="86"/>
      <c r="AC18" s="88">
        <v>24</v>
      </c>
      <c r="AD18" s="89" t="s">
        <v>172</v>
      </c>
      <c r="AE18" s="88" t="s">
        <v>172</v>
      </c>
      <c r="AF18" s="88" t="s">
        <v>172</v>
      </c>
      <c r="AG18" s="83">
        <v>42974.36517361111</v>
      </c>
      <c r="AH18" s="84" t="s">
        <v>2</v>
      </c>
      <c r="AI18" s="90"/>
    </row>
    <row r="19" spans="1:35" s="85" customFormat="1" ht="59.25" customHeight="1" thickBot="1">
      <c r="A19" s="91" t="s">
        <v>459</v>
      </c>
      <c r="B19" s="120" t="s">
        <v>460</v>
      </c>
      <c r="C19" s="121" t="s">
        <v>491</v>
      </c>
      <c r="D19" s="123" t="s">
        <v>500</v>
      </c>
      <c r="E19" s="86">
        <v>3</v>
      </c>
      <c r="F19" s="86" t="s">
        <v>461</v>
      </c>
      <c r="G19" s="86">
        <v>16000</v>
      </c>
      <c r="H19" s="86" t="s">
        <v>462</v>
      </c>
      <c r="I19" s="86">
        <v>86</v>
      </c>
      <c r="J19" s="82" t="s">
        <v>10</v>
      </c>
      <c r="K19" s="97">
        <v>770142697</v>
      </c>
      <c r="L19" s="97">
        <v>21762040</v>
      </c>
      <c r="M19" s="86" t="s">
        <v>463</v>
      </c>
      <c r="N19" s="86" t="s">
        <v>1</v>
      </c>
      <c r="O19" s="86" t="s">
        <v>1</v>
      </c>
      <c r="P19" s="86" t="s">
        <v>2</v>
      </c>
      <c r="Q19" s="86"/>
      <c r="R19" s="86" t="s">
        <v>2</v>
      </c>
      <c r="S19" s="87"/>
      <c r="T19" s="115" t="s">
        <v>1</v>
      </c>
      <c r="U19" s="86"/>
      <c r="V19" s="86"/>
      <c r="W19" s="86"/>
      <c r="X19" s="86"/>
      <c r="Y19" s="86"/>
      <c r="Z19" s="86"/>
      <c r="AA19" s="86"/>
      <c r="AB19" s="86"/>
      <c r="AC19" s="88"/>
      <c r="AD19" s="89"/>
      <c r="AE19" s="88"/>
      <c r="AF19" s="88"/>
      <c r="AG19" s="83">
        <v>42970.47930555556</v>
      </c>
      <c r="AH19" s="84" t="s">
        <v>1</v>
      </c>
      <c r="AI19" s="90"/>
    </row>
    <row r="20" spans="1:35" s="85" customFormat="1" ht="59.25" customHeight="1" thickBot="1">
      <c r="A20" s="91" t="s">
        <v>550</v>
      </c>
      <c r="B20" s="120" t="s">
        <v>537</v>
      </c>
      <c r="C20" s="121" t="s">
        <v>551</v>
      </c>
      <c r="D20" s="123" t="s">
        <v>538</v>
      </c>
      <c r="E20" s="86">
        <v>2</v>
      </c>
      <c r="F20" s="86" t="s">
        <v>539</v>
      </c>
      <c r="G20" s="86">
        <v>1030</v>
      </c>
      <c r="H20" s="86" t="s">
        <v>540</v>
      </c>
      <c r="I20" s="86" t="s">
        <v>172</v>
      </c>
      <c r="J20" s="82" t="s">
        <v>9</v>
      </c>
      <c r="K20" s="97">
        <v>43171100607112</v>
      </c>
      <c r="L20" s="97">
        <v>431711006017156</v>
      </c>
      <c r="M20" s="86" t="s">
        <v>541</v>
      </c>
      <c r="N20" s="86" t="s">
        <v>1</v>
      </c>
      <c r="O20" s="86" t="s">
        <v>2</v>
      </c>
      <c r="P20" s="86" t="s">
        <v>2</v>
      </c>
      <c r="Q20" s="86"/>
      <c r="R20" s="86" t="s">
        <v>2</v>
      </c>
      <c r="S20" s="87"/>
      <c r="T20" s="115" t="s">
        <v>2</v>
      </c>
      <c r="U20" s="86" t="s">
        <v>85</v>
      </c>
      <c r="V20" s="86"/>
      <c r="W20" s="86">
        <v>20</v>
      </c>
      <c r="X20" s="86">
        <v>11</v>
      </c>
      <c r="Y20" s="86">
        <v>5</v>
      </c>
      <c r="Z20" s="86"/>
      <c r="AA20" s="86" t="s">
        <v>85</v>
      </c>
      <c r="AB20" s="86"/>
      <c r="AC20" s="88">
        <v>22</v>
      </c>
      <c r="AD20" s="89">
        <v>17</v>
      </c>
      <c r="AE20" s="88">
        <v>55</v>
      </c>
      <c r="AF20" s="88"/>
      <c r="AG20" s="83">
        <v>42976.56612268519</v>
      </c>
      <c r="AH20" s="84" t="s">
        <v>1</v>
      </c>
      <c r="AI20" s="90"/>
    </row>
    <row r="21" spans="1:35" s="85" customFormat="1" ht="59.25" customHeight="1" thickBot="1">
      <c r="A21" s="91" t="s">
        <v>80</v>
      </c>
      <c r="B21" s="120" t="s">
        <v>44</v>
      </c>
      <c r="C21" s="121" t="s">
        <v>62</v>
      </c>
      <c r="D21" s="123" t="s">
        <v>83</v>
      </c>
      <c r="E21" s="86">
        <v>43</v>
      </c>
      <c r="F21" s="86" t="s">
        <v>45</v>
      </c>
      <c r="G21" s="86">
        <v>8010</v>
      </c>
      <c r="H21" s="86" t="s">
        <v>8</v>
      </c>
      <c r="I21" s="86">
        <v>8010</v>
      </c>
      <c r="J21" s="82" t="s">
        <v>9</v>
      </c>
      <c r="K21" s="97" t="s">
        <v>46</v>
      </c>
      <c r="L21" s="97">
        <v>433170000000</v>
      </c>
      <c r="M21" s="86" t="s">
        <v>47</v>
      </c>
      <c r="N21" s="86" t="s">
        <v>7</v>
      </c>
      <c r="O21" s="86" t="s">
        <v>5</v>
      </c>
      <c r="P21" s="86" t="s">
        <v>7</v>
      </c>
      <c r="Q21" s="86" t="s">
        <v>48</v>
      </c>
      <c r="R21" s="86" t="s">
        <v>5</v>
      </c>
      <c r="S21" s="87"/>
      <c r="T21" s="115" t="s">
        <v>7</v>
      </c>
      <c r="U21" s="86" t="s">
        <v>38</v>
      </c>
      <c r="V21" s="86"/>
      <c r="W21" s="86">
        <v>20</v>
      </c>
      <c r="X21" s="86">
        <v>18</v>
      </c>
      <c r="Y21" s="86"/>
      <c r="Z21" s="86" t="s">
        <v>49</v>
      </c>
      <c r="AA21" s="86" t="s">
        <v>38</v>
      </c>
      <c r="AB21" s="86"/>
      <c r="AC21" s="95">
        <v>24</v>
      </c>
      <c r="AD21" s="89">
        <v>11</v>
      </c>
      <c r="AE21" s="88"/>
      <c r="AF21" s="88" t="s">
        <v>50</v>
      </c>
      <c r="AG21" s="83">
        <v>42867.34894675926</v>
      </c>
      <c r="AH21" s="84" t="s">
        <v>7</v>
      </c>
      <c r="AI21" s="90"/>
    </row>
    <row r="22" spans="1:35" s="85" customFormat="1" ht="59.25" customHeight="1" thickBot="1">
      <c r="A22" s="91" t="s">
        <v>490</v>
      </c>
      <c r="B22" s="120" t="s">
        <v>452</v>
      </c>
      <c r="C22" s="121" t="s">
        <v>11</v>
      </c>
      <c r="D22" s="123" t="s">
        <v>453</v>
      </c>
      <c r="E22" s="86">
        <v>994</v>
      </c>
      <c r="F22" s="86" t="s">
        <v>454</v>
      </c>
      <c r="G22" s="86" t="s">
        <v>455</v>
      </c>
      <c r="H22" s="86" t="s">
        <v>456</v>
      </c>
      <c r="I22" s="86" t="s">
        <v>455</v>
      </c>
      <c r="J22" s="82" t="s">
        <v>505</v>
      </c>
      <c r="K22" s="97">
        <v>994124498995</v>
      </c>
      <c r="L22" s="97">
        <v>994124412833</v>
      </c>
      <c r="M22" s="86" t="s">
        <v>457</v>
      </c>
      <c r="N22" s="86" t="s">
        <v>1</v>
      </c>
      <c r="O22" s="86" t="s">
        <v>2</v>
      </c>
      <c r="P22" s="86" t="s">
        <v>1</v>
      </c>
      <c r="Q22" s="86" t="s">
        <v>458</v>
      </c>
      <c r="R22" s="86" t="s">
        <v>2</v>
      </c>
      <c r="S22" s="87"/>
      <c r="T22" s="115" t="s">
        <v>2</v>
      </c>
      <c r="U22" s="86" t="s">
        <v>85</v>
      </c>
      <c r="V22" s="86"/>
      <c r="W22" s="86"/>
      <c r="X22" s="86"/>
      <c r="Y22" s="86"/>
      <c r="Z22" s="86"/>
      <c r="AA22" s="86"/>
      <c r="AB22" s="86"/>
      <c r="AC22" s="88"/>
      <c r="AD22" s="89"/>
      <c r="AE22" s="88"/>
      <c r="AF22" s="88"/>
      <c r="AG22" s="83">
        <v>42970.36502314815</v>
      </c>
      <c r="AH22" s="84" t="s">
        <v>1</v>
      </c>
      <c r="AI22" s="90"/>
    </row>
    <row r="23" spans="1:35" s="85" customFormat="1" ht="59.25" customHeight="1" thickBot="1">
      <c r="A23" s="91" t="s">
        <v>231</v>
      </c>
      <c r="B23" s="120" t="s">
        <v>141</v>
      </c>
      <c r="C23" s="121" t="s">
        <v>232</v>
      </c>
      <c r="D23" s="123" t="s">
        <v>700</v>
      </c>
      <c r="E23" s="86">
        <v>124</v>
      </c>
      <c r="F23" s="86" t="s">
        <v>142</v>
      </c>
      <c r="G23" s="86">
        <v>2000</v>
      </c>
      <c r="H23" s="86" t="s">
        <v>143</v>
      </c>
      <c r="I23" s="86">
        <v>93</v>
      </c>
      <c r="J23" s="82" t="s">
        <v>261</v>
      </c>
      <c r="K23" s="97">
        <v>3232060680</v>
      </c>
      <c r="L23" s="97">
        <v>3232060681</v>
      </c>
      <c r="M23" s="86" t="s">
        <v>144</v>
      </c>
      <c r="N23" s="86" t="s">
        <v>1</v>
      </c>
      <c r="O23" s="86" t="s">
        <v>1</v>
      </c>
      <c r="P23" s="86" t="s">
        <v>2</v>
      </c>
      <c r="Q23" s="86"/>
      <c r="R23" s="86" t="s">
        <v>1</v>
      </c>
      <c r="S23" s="87" t="s">
        <v>145</v>
      </c>
      <c r="T23" s="115" t="s">
        <v>2</v>
      </c>
      <c r="U23" s="86" t="s">
        <v>85</v>
      </c>
      <c r="V23" s="86"/>
      <c r="W23" s="86">
        <v>19</v>
      </c>
      <c r="X23" s="86">
        <v>19</v>
      </c>
      <c r="Y23" s="86">
        <v>20</v>
      </c>
      <c r="Z23" s="86" t="s">
        <v>146</v>
      </c>
      <c r="AA23" s="86" t="s">
        <v>85</v>
      </c>
      <c r="AB23" s="86"/>
      <c r="AC23" s="88">
        <v>24</v>
      </c>
      <c r="AD23" s="89">
        <v>10</v>
      </c>
      <c r="AE23" s="88">
        <v>30</v>
      </c>
      <c r="AF23" s="88" t="s">
        <v>147</v>
      </c>
      <c r="AG23" s="83">
        <v>42907.59793981481</v>
      </c>
      <c r="AH23" s="84" t="s">
        <v>1</v>
      </c>
      <c r="AI23" s="90"/>
    </row>
    <row r="24" spans="1:35" s="85" customFormat="1" ht="59.25" customHeight="1" thickBot="1">
      <c r="A24" s="91" t="s">
        <v>324</v>
      </c>
      <c r="B24" s="120" t="s">
        <v>325</v>
      </c>
      <c r="C24" s="121" t="s">
        <v>326</v>
      </c>
      <c r="D24" s="123" t="s">
        <v>283</v>
      </c>
      <c r="E24" s="86">
        <v>15</v>
      </c>
      <c r="F24" s="86" t="s">
        <v>284</v>
      </c>
      <c r="G24" s="86" t="s">
        <v>285</v>
      </c>
      <c r="H24" s="86" t="s">
        <v>286</v>
      </c>
      <c r="I24" s="86" t="s">
        <v>172</v>
      </c>
      <c r="J24" s="82" t="s">
        <v>261</v>
      </c>
      <c r="K24" s="97">
        <v>3281336363</v>
      </c>
      <c r="L24" s="97" t="s">
        <v>172</v>
      </c>
      <c r="M24" s="86" t="s">
        <v>287</v>
      </c>
      <c r="N24" s="86" t="s">
        <v>1</v>
      </c>
      <c r="O24" s="86" t="s">
        <v>2</v>
      </c>
      <c r="P24" s="86" t="s">
        <v>1</v>
      </c>
      <c r="Q24" s="86" t="s">
        <v>288</v>
      </c>
      <c r="R24" s="86" t="s">
        <v>2</v>
      </c>
      <c r="S24" s="87"/>
      <c r="T24" s="115" t="s">
        <v>1</v>
      </c>
      <c r="U24" s="86" t="s">
        <v>85</v>
      </c>
      <c r="V24" s="86"/>
      <c r="W24" s="86"/>
      <c r="X24" s="86"/>
      <c r="Y24" s="86"/>
      <c r="Z24" s="86"/>
      <c r="AA24" s="86"/>
      <c r="AB24" s="86"/>
      <c r="AC24" s="88"/>
      <c r="AD24" s="89"/>
      <c r="AE24" s="88"/>
      <c r="AF24" s="88"/>
      <c r="AG24" s="83">
        <v>42936.42239583333</v>
      </c>
      <c r="AH24" s="84" t="s">
        <v>1</v>
      </c>
      <c r="AI24" s="90"/>
    </row>
    <row r="25" spans="1:35" s="85" customFormat="1" ht="59.25" customHeight="1" thickBot="1">
      <c r="A25" s="91" t="s">
        <v>129</v>
      </c>
      <c r="B25" s="120" t="s">
        <v>208</v>
      </c>
      <c r="C25" s="121" t="s">
        <v>250</v>
      </c>
      <c r="D25" s="123" t="s">
        <v>714</v>
      </c>
      <c r="E25" s="86">
        <v>16</v>
      </c>
      <c r="F25" s="86" t="s">
        <v>209</v>
      </c>
      <c r="G25" s="86">
        <v>1040</v>
      </c>
      <c r="H25" s="86" t="s">
        <v>210</v>
      </c>
      <c r="I25" s="86">
        <v>4</v>
      </c>
      <c r="J25" s="82" t="s">
        <v>261</v>
      </c>
      <c r="K25" s="97">
        <v>32478223594</v>
      </c>
      <c r="L25" s="97">
        <v>3224213585</v>
      </c>
      <c r="M25" s="86" t="s">
        <v>211</v>
      </c>
      <c r="N25" s="86" t="s">
        <v>1</v>
      </c>
      <c r="O25" s="86" t="s">
        <v>1</v>
      </c>
      <c r="P25" s="86" t="s">
        <v>2</v>
      </c>
      <c r="Q25" s="86" t="s">
        <v>212</v>
      </c>
      <c r="R25" s="86" t="s">
        <v>2</v>
      </c>
      <c r="S25" s="87"/>
      <c r="T25" s="115" t="s">
        <v>1</v>
      </c>
      <c r="U25" s="86" t="s">
        <v>85</v>
      </c>
      <c r="V25" s="86"/>
      <c r="W25" s="86">
        <v>19</v>
      </c>
      <c r="X25" s="86">
        <v>11</v>
      </c>
      <c r="Y25" s="86" t="s">
        <v>5</v>
      </c>
      <c r="Z25" s="86" t="s">
        <v>213</v>
      </c>
      <c r="AA25" s="86" t="s">
        <v>85</v>
      </c>
      <c r="AB25" s="86"/>
      <c r="AC25" s="88">
        <v>24</v>
      </c>
      <c r="AD25" s="89">
        <v>6</v>
      </c>
      <c r="AE25" s="88">
        <v>40</v>
      </c>
      <c r="AF25" s="88" t="s">
        <v>214</v>
      </c>
      <c r="AG25" s="83">
        <v>42928.48486111111</v>
      </c>
      <c r="AH25" s="84" t="s">
        <v>2</v>
      </c>
      <c r="AI25" s="90"/>
    </row>
    <row r="26" spans="1:35" s="85" customFormat="1" ht="59.25" customHeight="1" thickBot="1">
      <c r="A26" s="91" t="s">
        <v>732</v>
      </c>
      <c r="B26" s="120" t="s">
        <v>733</v>
      </c>
      <c r="C26" s="121" t="s">
        <v>734</v>
      </c>
      <c r="D26" s="123" t="s">
        <v>738</v>
      </c>
      <c r="E26" s="86">
        <v>1949</v>
      </c>
      <c r="F26" s="86" t="s">
        <v>718</v>
      </c>
      <c r="G26" s="86" t="s">
        <v>719</v>
      </c>
      <c r="H26" s="86" t="s">
        <v>720</v>
      </c>
      <c r="I26" s="86"/>
      <c r="J26" s="82" t="s">
        <v>552</v>
      </c>
      <c r="K26" s="97">
        <v>5519988880028</v>
      </c>
      <c r="L26" s="97">
        <v>551934372100</v>
      </c>
      <c r="M26" s="86" t="s">
        <v>721</v>
      </c>
      <c r="N26" s="86" t="s">
        <v>1</v>
      </c>
      <c r="O26" s="86" t="s">
        <v>2</v>
      </c>
      <c r="P26" s="86" t="s">
        <v>2</v>
      </c>
      <c r="Q26" s="86"/>
      <c r="R26" s="86" t="s">
        <v>2</v>
      </c>
      <c r="S26" s="87"/>
      <c r="T26" s="115" t="s">
        <v>2</v>
      </c>
      <c r="U26" s="86" t="s">
        <v>85</v>
      </c>
      <c r="V26" s="86"/>
      <c r="W26" s="86">
        <v>18</v>
      </c>
      <c r="X26" s="86">
        <v>20</v>
      </c>
      <c r="Y26" s="86">
        <v>5</v>
      </c>
      <c r="Z26" s="86" t="s">
        <v>722</v>
      </c>
      <c r="AA26" s="86" t="s">
        <v>85</v>
      </c>
      <c r="AB26" s="86"/>
      <c r="AC26" s="88">
        <v>23</v>
      </c>
      <c r="AD26" s="89">
        <v>15</v>
      </c>
      <c r="AE26" s="88">
        <v>35</v>
      </c>
      <c r="AF26" s="88" t="s">
        <v>723</v>
      </c>
      <c r="AG26" s="83">
        <v>42990.55739583333</v>
      </c>
      <c r="AH26" s="84" t="s">
        <v>2</v>
      </c>
      <c r="AI26" s="90"/>
    </row>
    <row r="27" spans="1:35" s="85" customFormat="1" ht="59.25" customHeight="1" thickBot="1">
      <c r="A27" s="91" t="s">
        <v>542</v>
      </c>
      <c r="B27" s="120" t="s">
        <v>349</v>
      </c>
      <c r="C27" s="121" t="s">
        <v>4</v>
      </c>
      <c r="D27" s="123" t="s">
        <v>543</v>
      </c>
      <c r="E27" s="86">
        <v>10</v>
      </c>
      <c r="F27" s="86" t="s">
        <v>507</v>
      </c>
      <c r="G27" s="86">
        <v>22050012</v>
      </c>
      <c r="H27" s="86" t="s">
        <v>508</v>
      </c>
      <c r="I27" s="86" t="s">
        <v>509</v>
      </c>
      <c r="J27" s="82" t="s">
        <v>552</v>
      </c>
      <c r="K27" s="97">
        <v>5521981118510</v>
      </c>
      <c r="L27" s="97">
        <v>5521981118510</v>
      </c>
      <c r="M27" s="86" t="s">
        <v>510</v>
      </c>
      <c r="N27" s="86" t="s">
        <v>1</v>
      </c>
      <c r="O27" s="86" t="s">
        <v>2</v>
      </c>
      <c r="P27" s="86" t="s">
        <v>2</v>
      </c>
      <c r="Q27" s="86"/>
      <c r="R27" s="86" t="s">
        <v>2</v>
      </c>
      <c r="S27" s="87"/>
      <c r="T27" s="115" t="s">
        <v>1</v>
      </c>
      <c r="U27" s="86" t="s">
        <v>85</v>
      </c>
      <c r="V27" s="86"/>
      <c r="W27" s="86"/>
      <c r="X27" s="86"/>
      <c r="Y27" s="86"/>
      <c r="Z27" s="86"/>
      <c r="AA27" s="86" t="s">
        <v>85</v>
      </c>
      <c r="AB27" s="86"/>
      <c r="AC27" s="88"/>
      <c r="AD27" s="89"/>
      <c r="AE27" s="88"/>
      <c r="AF27" s="88"/>
      <c r="AG27" s="83">
        <v>42972.97773148148</v>
      </c>
      <c r="AH27" s="84" t="s">
        <v>1</v>
      </c>
      <c r="AI27" s="90"/>
    </row>
    <row r="28" spans="1:35" s="85" customFormat="1" ht="59.25" customHeight="1" thickBot="1">
      <c r="A28" s="91" t="s">
        <v>244</v>
      </c>
      <c r="B28" s="120" t="s">
        <v>190</v>
      </c>
      <c r="C28" s="121" t="s">
        <v>245</v>
      </c>
      <c r="D28" s="123" t="s">
        <v>697</v>
      </c>
      <c r="E28" s="86" t="s">
        <v>7</v>
      </c>
      <c r="F28" s="86" t="s">
        <v>191</v>
      </c>
      <c r="G28" s="86">
        <v>4000</v>
      </c>
      <c r="H28" s="86" t="s">
        <v>192</v>
      </c>
      <c r="I28" s="86" t="s">
        <v>193</v>
      </c>
      <c r="J28" s="82" t="s">
        <v>257</v>
      </c>
      <c r="K28" s="97">
        <v>359886417482</v>
      </c>
      <c r="L28" s="97" t="s">
        <v>193</v>
      </c>
      <c r="M28" s="86" t="s">
        <v>194</v>
      </c>
      <c r="N28" s="86" t="s">
        <v>1</v>
      </c>
      <c r="O28" s="86" t="s">
        <v>2</v>
      </c>
      <c r="P28" s="86" t="s">
        <v>2</v>
      </c>
      <c r="Q28" s="86"/>
      <c r="R28" s="86" t="s">
        <v>2</v>
      </c>
      <c r="S28" s="87"/>
      <c r="T28" s="115" t="s">
        <v>1</v>
      </c>
      <c r="U28" s="86" t="s">
        <v>85</v>
      </c>
      <c r="V28" s="86"/>
      <c r="W28" s="86">
        <v>19</v>
      </c>
      <c r="X28" s="86"/>
      <c r="Y28" s="86"/>
      <c r="Z28" s="86"/>
      <c r="AA28" s="86" t="s">
        <v>85</v>
      </c>
      <c r="AB28" s="86"/>
      <c r="AC28" s="88">
        <v>23</v>
      </c>
      <c r="AD28" s="89"/>
      <c r="AE28" s="88"/>
      <c r="AF28" s="88"/>
      <c r="AG28" s="83">
        <v>42922.49994212963</v>
      </c>
      <c r="AH28" s="84" t="s">
        <v>1</v>
      </c>
      <c r="AI28" s="90"/>
    </row>
    <row r="29" spans="1:35" s="85" customFormat="1" ht="59.25" customHeight="1" thickBot="1">
      <c r="A29" s="91" t="s">
        <v>444</v>
      </c>
      <c r="B29" s="120" t="s">
        <v>745</v>
      </c>
      <c r="C29" s="121" t="s">
        <v>746</v>
      </c>
      <c r="D29" s="123" t="s">
        <v>499</v>
      </c>
      <c r="E29" s="86" t="s">
        <v>5</v>
      </c>
      <c r="F29" s="86" t="s">
        <v>445</v>
      </c>
      <c r="G29" s="86" t="s">
        <v>5</v>
      </c>
      <c r="H29" s="86" t="s">
        <v>446</v>
      </c>
      <c r="I29" s="86" t="s">
        <v>5</v>
      </c>
      <c r="J29" s="82" t="s">
        <v>504</v>
      </c>
      <c r="K29" s="97">
        <v>573002051275</v>
      </c>
      <c r="L29" s="97" t="s">
        <v>447</v>
      </c>
      <c r="M29" s="86" t="s">
        <v>448</v>
      </c>
      <c r="N29" s="86" t="s">
        <v>1</v>
      </c>
      <c r="O29" s="86" t="s">
        <v>2</v>
      </c>
      <c r="P29" s="86" t="s">
        <v>2</v>
      </c>
      <c r="Q29" s="86"/>
      <c r="R29" s="86" t="s">
        <v>2</v>
      </c>
      <c r="S29" s="87"/>
      <c r="T29" s="115" t="s">
        <v>2</v>
      </c>
      <c r="U29" s="86" t="s">
        <v>85</v>
      </c>
      <c r="V29" s="86"/>
      <c r="W29" s="86">
        <v>18</v>
      </c>
      <c r="X29" s="86"/>
      <c r="Y29" s="86"/>
      <c r="Z29" s="86"/>
      <c r="AA29" s="86" t="s">
        <v>85</v>
      </c>
      <c r="AB29" s="86"/>
      <c r="AC29" s="88">
        <v>22</v>
      </c>
      <c r="AD29" s="89"/>
      <c r="AE29" s="88"/>
      <c r="AF29" s="88"/>
      <c r="AG29" s="83">
        <v>42969.94949074074</v>
      </c>
      <c r="AH29" s="84" t="s">
        <v>1</v>
      </c>
      <c r="AI29" s="90"/>
    </row>
    <row r="30" spans="1:35" s="85" customFormat="1" ht="59.25" customHeight="1" thickBot="1">
      <c r="A30" s="91" t="s">
        <v>449</v>
      </c>
      <c r="B30" s="120" t="s">
        <v>733</v>
      </c>
      <c r="C30" s="121" t="s">
        <v>735</v>
      </c>
      <c r="D30" s="123" t="s">
        <v>499</v>
      </c>
      <c r="E30" s="86" t="s">
        <v>7</v>
      </c>
      <c r="F30" s="86" t="s">
        <v>724</v>
      </c>
      <c r="G30" s="86">
        <v>57</v>
      </c>
      <c r="H30" s="86" t="s">
        <v>450</v>
      </c>
      <c r="I30" s="86"/>
      <c r="J30" s="82" t="s">
        <v>504</v>
      </c>
      <c r="K30" s="97">
        <v>573004391122</v>
      </c>
      <c r="L30" s="97"/>
      <c r="M30" s="86" t="s">
        <v>451</v>
      </c>
      <c r="N30" s="86" t="s">
        <v>1</v>
      </c>
      <c r="O30" s="86" t="s">
        <v>2</v>
      </c>
      <c r="P30" s="86" t="s">
        <v>2</v>
      </c>
      <c r="Q30" s="86"/>
      <c r="R30" s="86" t="s">
        <v>2</v>
      </c>
      <c r="S30" s="87"/>
      <c r="T30" s="115" t="s">
        <v>2</v>
      </c>
      <c r="U30" s="86" t="s">
        <v>85</v>
      </c>
      <c r="V30" s="86"/>
      <c r="W30" s="86">
        <v>18</v>
      </c>
      <c r="X30" s="86">
        <v>22</v>
      </c>
      <c r="Y30" s="86">
        <v>21</v>
      </c>
      <c r="Z30" s="86" t="s">
        <v>5</v>
      </c>
      <c r="AA30" s="86" t="s">
        <v>85</v>
      </c>
      <c r="AB30" s="86"/>
      <c r="AC30" s="88">
        <v>22</v>
      </c>
      <c r="AD30" s="89">
        <v>22</v>
      </c>
      <c r="AE30" s="88">
        <v>19</v>
      </c>
      <c r="AF30" s="88"/>
      <c r="AG30" s="83">
        <v>42990.822962962964</v>
      </c>
      <c r="AH30" s="84" t="s">
        <v>2</v>
      </c>
      <c r="AI30" s="90"/>
    </row>
    <row r="31" spans="1:35" s="85" customFormat="1" ht="59.25" customHeight="1" thickBot="1">
      <c r="A31" s="91" t="s">
        <v>117</v>
      </c>
      <c r="B31" s="120" t="s">
        <v>114</v>
      </c>
      <c r="C31" s="121" t="s">
        <v>98</v>
      </c>
      <c r="D31" s="123" t="s">
        <v>689</v>
      </c>
      <c r="E31" s="86">
        <v>49</v>
      </c>
      <c r="F31" s="86" t="s">
        <v>87</v>
      </c>
      <c r="G31" s="86">
        <v>70126</v>
      </c>
      <c r="H31" s="86" t="s">
        <v>88</v>
      </c>
      <c r="I31" s="86" t="s">
        <v>89</v>
      </c>
      <c r="J31" s="82" t="s">
        <v>100</v>
      </c>
      <c r="K31" s="97">
        <v>420596657273</v>
      </c>
      <c r="L31" s="97">
        <v>420596612666</v>
      </c>
      <c r="M31" s="86" t="s">
        <v>115</v>
      </c>
      <c r="N31" s="86" t="s">
        <v>1</v>
      </c>
      <c r="O31" s="86" t="s">
        <v>2</v>
      </c>
      <c r="P31" s="86" t="s">
        <v>1</v>
      </c>
      <c r="Q31" s="86" t="s">
        <v>116</v>
      </c>
      <c r="R31" s="86" t="s">
        <v>2</v>
      </c>
      <c r="S31" s="87"/>
      <c r="T31" s="115" t="s">
        <v>1</v>
      </c>
      <c r="U31" s="86" t="s">
        <v>85</v>
      </c>
      <c r="V31" s="86"/>
      <c r="W31" s="86">
        <v>19</v>
      </c>
      <c r="X31" s="86">
        <v>17</v>
      </c>
      <c r="Y31" s="86">
        <v>45</v>
      </c>
      <c r="Z31" s="86" t="s">
        <v>92</v>
      </c>
      <c r="AA31" s="86" t="s">
        <v>85</v>
      </c>
      <c r="AB31" s="86"/>
      <c r="AC31" s="88">
        <v>24</v>
      </c>
      <c r="AD31" s="89">
        <v>9</v>
      </c>
      <c r="AE31" s="88">
        <v>5</v>
      </c>
      <c r="AF31" s="88" t="s">
        <v>93</v>
      </c>
      <c r="AG31" s="83">
        <v>42899.62194444444</v>
      </c>
      <c r="AH31" s="84" t="s">
        <v>1</v>
      </c>
      <c r="AI31" s="90"/>
    </row>
    <row r="32" spans="1:35" s="85" customFormat="1" ht="59.25" customHeight="1" thickBot="1">
      <c r="A32" s="91" t="s">
        <v>233</v>
      </c>
      <c r="B32" s="120" t="s">
        <v>148</v>
      </c>
      <c r="C32" s="121" t="s">
        <v>149</v>
      </c>
      <c r="D32" s="123" t="s">
        <v>698</v>
      </c>
      <c r="E32" s="86">
        <v>17</v>
      </c>
      <c r="F32" s="86" t="s">
        <v>150</v>
      </c>
      <c r="G32" s="86">
        <v>14306</v>
      </c>
      <c r="H32" s="86" t="s">
        <v>151</v>
      </c>
      <c r="I32" s="86">
        <v>14306</v>
      </c>
      <c r="J32" s="82" t="s">
        <v>100</v>
      </c>
      <c r="K32" s="97">
        <v>420244032314</v>
      </c>
      <c r="L32" s="97">
        <v>420244032342</v>
      </c>
      <c r="M32" s="86" t="s">
        <v>152</v>
      </c>
      <c r="N32" s="86" t="s">
        <v>1</v>
      </c>
      <c r="O32" s="86" t="s">
        <v>2</v>
      </c>
      <c r="P32" s="86" t="s">
        <v>2</v>
      </c>
      <c r="Q32" s="86"/>
      <c r="R32" s="86" t="s">
        <v>2</v>
      </c>
      <c r="S32" s="87"/>
      <c r="T32" s="115" t="s">
        <v>1</v>
      </c>
      <c r="U32" s="86" t="s">
        <v>85</v>
      </c>
      <c r="V32" s="86"/>
      <c r="W32" s="86">
        <v>19</v>
      </c>
      <c r="X32" s="86">
        <v>17</v>
      </c>
      <c r="Y32" s="86">
        <v>45</v>
      </c>
      <c r="Z32" s="86"/>
      <c r="AA32" s="86" t="s">
        <v>85</v>
      </c>
      <c r="AB32" s="86"/>
      <c r="AC32" s="88">
        <v>23</v>
      </c>
      <c r="AD32" s="89">
        <v>18</v>
      </c>
      <c r="AE32" s="88">
        <v>10</v>
      </c>
      <c r="AF32" s="88"/>
      <c r="AG32" s="83">
        <v>42908.495150462964</v>
      </c>
      <c r="AH32" s="84" t="s">
        <v>2</v>
      </c>
      <c r="AI32" s="90"/>
    </row>
    <row r="33" spans="1:35" s="85" customFormat="1" ht="59.25" customHeight="1" thickBot="1">
      <c r="A33" s="91" t="s">
        <v>397</v>
      </c>
      <c r="B33" s="120" t="s">
        <v>160</v>
      </c>
      <c r="C33" s="121" t="s">
        <v>161</v>
      </c>
      <c r="D33" s="123" t="s">
        <v>702</v>
      </c>
      <c r="E33" s="86">
        <v>3178</v>
      </c>
      <c r="F33" s="86" t="s">
        <v>162</v>
      </c>
      <c r="G33" s="86" t="s">
        <v>163</v>
      </c>
      <c r="H33" s="86" t="s">
        <v>151</v>
      </c>
      <c r="I33" s="86" t="s">
        <v>163</v>
      </c>
      <c r="J33" s="82" t="s">
        <v>100</v>
      </c>
      <c r="K33" s="97">
        <v>420602267785</v>
      </c>
      <c r="L33" s="97">
        <v>420251613452</v>
      </c>
      <c r="M33" s="86" t="s">
        <v>164</v>
      </c>
      <c r="N33" s="86" t="s">
        <v>1</v>
      </c>
      <c r="O33" s="86" t="s">
        <v>2</v>
      </c>
      <c r="P33" s="86" t="s">
        <v>2</v>
      </c>
      <c r="Q33" s="86"/>
      <c r="R33" s="86" t="s">
        <v>2</v>
      </c>
      <c r="S33" s="87"/>
      <c r="T33" s="115" t="s">
        <v>1</v>
      </c>
      <c r="U33" s="86" t="s">
        <v>85</v>
      </c>
      <c r="V33" s="86"/>
      <c r="W33" s="86" t="s">
        <v>165</v>
      </c>
      <c r="X33" s="86">
        <v>17</v>
      </c>
      <c r="Y33" s="86"/>
      <c r="Z33" s="86"/>
      <c r="AA33" s="86" t="s">
        <v>85</v>
      </c>
      <c r="AB33" s="86"/>
      <c r="AC33" s="88">
        <v>23</v>
      </c>
      <c r="AD33" s="89">
        <v>18</v>
      </c>
      <c r="AE33" s="88"/>
      <c r="AF33" s="88"/>
      <c r="AG33" s="83">
        <v>42912.33194444444</v>
      </c>
      <c r="AH33" s="84" t="s">
        <v>2</v>
      </c>
      <c r="AI33" s="90"/>
    </row>
    <row r="34" spans="1:35" s="85" customFormat="1" ht="59.25" customHeight="1" thickBot="1">
      <c r="A34" s="91" t="s">
        <v>97</v>
      </c>
      <c r="B34" s="120" t="s">
        <v>86</v>
      </c>
      <c r="C34" s="121" t="s">
        <v>98</v>
      </c>
      <c r="D34" s="123" t="s">
        <v>689</v>
      </c>
      <c r="E34" s="86">
        <v>49</v>
      </c>
      <c r="F34" s="86" t="s">
        <v>87</v>
      </c>
      <c r="G34" s="86">
        <v>70126</v>
      </c>
      <c r="H34" s="86" t="s">
        <v>88</v>
      </c>
      <c r="I34" s="86" t="s">
        <v>89</v>
      </c>
      <c r="J34" s="82" t="s">
        <v>100</v>
      </c>
      <c r="K34" s="97">
        <v>420596657273</v>
      </c>
      <c r="L34" s="97">
        <v>420596612666</v>
      </c>
      <c r="M34" s="86" t="s">
        <v>90</v>
      </c>
      <c r="N34" s="86" t="s">
        <v>1</v>
      </c>
      <c r="O34" s="86" t="s">
        <v>2</v>
      </c>
      <c r="P34" s="86" t="s">
        <v>1</v>
      </c>
      <c r="Q34" s="86" t="s">
        <v>91</v>
      </c>
      <c r="R34" s="86" t="s">
        <v>2</v>
      </c>
      <c r="S34" s="87"/>
      <c r="T34" s="115" t="s">
        <v>1</v>
      </c>
      <c r="U34" s="86" t="s">
        <v>85</v>
      </c>
      <c r="V34" s="86"/>
      <c r="W34" s="86">
        <v>19</v>
      </c>
      <c r="X34" s="86">
        <v>17</v>
      </c>
      <c r="Y34" s="86">
        <v>45</v>
      </c>
      <c r="Z34" s="86" t="s">
        <v>92</v>
      </c>
      <c r="AA34" s="86" t="s">
        <v>85</v>
      </c>
      <c r="AB34" s="86"/>
      <c r="AC34" s="88">
        <v>24</v>
      </c>
      <c r="AD34" s="89">
        <v>9</v>
      </c>
      <c r="AE34" s="88">
        <v>5</v>
      </c>
      <c r="AF34" s="88" t="s">
        <v>93</v>
      </c>
      <c r="AG34" s="83">
        <v>42899.625231481485</v>
      </c>
      <c r="AH34" s="84" t="s">
        <v>2</v>
      </c>
      <c r="AI34" s="90"/>
    </row>
    <row r="35" spans="1:35" s="85" customFormat="1" ht="59.25" customHeight="1" thickBot="1">
      <c r="A35" s="91" t="s">
        <v>620</v>
      </c>
      <c r="B35" s="120" t="s">
        <v>587</v>
      </c>
      <c r="C35" s="121" t="s">
        <v>588</v>
      </c>
      <c r="D35" s="123" t="s">
        <v>589</v>
      </c>
      <c r="E35" s="86">
        <v>64</v>
      </c>
      <c r="F35" s="86" t="s">
        <v>590</v>
      </c>
      <c r="G35" s="86">
        <v>1601</v>
      </c>
      <c r="H35" s="86" t="s">
        <v>591</v>
      </c>
      <c r="I35" s="86"/>
      <c r="J35" s="82" t="s">
        <v>615</v>
      </c>
      <c r="K35" s="97">
        <v>4552223085</v>
      </c>
      <c r="L35" s="97"/>
      <c r="M35" s="86" t="s">
        <v>592</v>
      </c>
      <c r="N35" s="86" t="s">
        <v>1</v>
      </c>
      <c r="O35" s="86" t="s">
        <v>2</v>
      </c>
      <c r="P35" s="86" t="s">
        <v>2</v>
      </c>
      <c r="Q35" s="86"/>
      <c r="R35" s="86" t="s">
        <v>2</v>
      </c>
      <c r="S35" s="87"/>
      <c r="T35" s="115" t="s">
        <v>1</v>
      </c>
      <c r="U35" s="86" t="s">
        <v>85</v>
      </c>
      <c r="V35" s="86"/>
      <c r="W35" s="86"/>
      <c r="X35" s="86"/>
      <c r="Y35" s="86"/>
      <c r="Z35" s="86"/>
      <c r="AA35" s="86" t="s">
        <v>85</v>
      </c>
      <c r="AB35" s="86"/>
      <c r="AC35" s="88"/>
      <c r="AD35" s="89"/>
      <c r="AE35" s="88"/>
      <c r="AF35" s="88"/>
      <c r="AG35" s="83">
        <v>42983.67108796296</v>
      </c>
      <c r="AH35" s="84" t="s">
        <v>2</v>
      </c>
      <c r="AI35" s="90"/>
    </row>
    <row r="36" spans="1:35" s="85" customFormat="1" ht="59.25" customHeight="1" thickBot="1">
      <c r="A36" s="91" t="s">
        <v>195</v>
      </c>
      <c r="B36" s="120" t="s">
        <v>246</v>
      </c>
      <c r="C36" s="121" t="s">
        <v>247</v>
      </c>
      <c r="D36" s="123" t="s">
        <v>681</v>
      </c>
      <c r="E36" s="86">
        <v>200</v>
      </c>
      <c r="F36" s="86" t="s">
        <v>196</v>
      </c>
      <c r="G36" s="86">
        <v>59508</v>
      </c>
      <c r="H36" s="86" t="s">
        <v>197</v>
      </c>
      <c r="I36" s="86">
        <v>80818</v>
      </c>
      <c r="J36" s="82" t="s">
        <v>6</v>
      </c>
      <c r="K36" s="97">
        <v>33327999090</v>
      </c>
      <c r="L36" s="97">
        <v>33327999015</v>
      </c>
      <c r="M36" s="86" t="s">
        <v>198</v>
      </c>
      <c r="N36" s="86" t="s">
        <v>1</v>
      </c>
      <c r="O36" s="86" t="s">
        <v>2</v>
      </c>
      <c r="P36" s="86" t="s">
        <v>2</v>
      </c>
      <c r="Q36" s="86"/>
      <c r="R36" s="86" t="s">
        <v>2</v>
      </c>
      <c r="S36" s="87"/>
      <c r="T36" s="115" t="s">
        <v>2</v>
      </c>
      <c r="U36" s="86"/>
      <c r="V36" s="86"/>
      <c r="W36" s="86">
        <v>20</v>
      </c>
      <c r="X36" s="86">
        <v>22</v>
      </c>
      <c r="Y36" s="86">
        <v>35</v>
      </c>
      <c r="Z36" s="86"/>
      <c r="AA36" s="86" t="s">
        <v>85</v>
      </c>
      <c r="AB36" s="86"/>
      <c r="AC36" s="88">
        <v>23</v>
      </c>
      <c r="AD36" s="89">
        <v>6</v>
      </c>
      <c r="AE36" s="88">
        <v>50</v>
      </c>
      <c r="AF36" s="88"/>
      <c r="AG36" s="83">
        <v>42923.49346064815</v>
      </c>
      <c r="AH36" s="84" t="s">
        <v>2</v>
      </c>
      <c r="AI36" s="90"/>
    </row>
    <row r="37" spans="1:35" s="85" customFormat="1" ht="59.25" customHeight="1" thickBot="1">
      <c r="A37" s="91" t="s">
        <v>302</v>
      </c>
      <c r="B37" s="120" t="s">
        <v>329</v>
      </c>
      <c r="C37" s="121" t="s">
        <v>330</v>
      </c>
      <c r="D37" s="123" t="s">
        <v>331</v>
      </c>
      <c r="E37" s="86">
        <v>200</v>
      </c>
      <c r="F37" s="86" t="s">
        <v>196</v>
      </c>
      <c r="G37" s="86">
        <v>59508</v>
      </c>
      <c r="H37" s="86" t="s">
        <v>197</v>
      </c>
      <c r="I37" s="86">
        <v>80818</v>
      </c>
      <c r="J37" s="82" t="s">
        <v>6</v>
      </c>
      <c r="K37" s="97">
        <v>33327999019</v>
      </c>
      <c r="L37" s="97">
        <v>33327999015</v>
      </c>
      <c r="M37" s="86" t="s">
        <v>303</v>
      </c>
      <c r="N37" s="86" t="s">
        <v>1</v>
      </c>
      <c r="O37" s="86" t="s">
        <v>2</v>
      </c>
      <c r="P37" s="86" t="s">
        <v>2</v>
      </c>
      <c r="Q37" s="86" t="s">
        <v>304</v>
      </c>
      <c r="R37" s="86" t="s">
        <v>2</v>
      </c>
      <c r="S37" s="87"/>
      <c r="T37" s="115" t="s">
        <v>2</v>
      </c>
      <c r="U37" s="86" t="s">
        <v>85</v>
      </c>
      <c r="V37" s="86"/>
      <c r="W37" s="86">
        <v>20</v>
      </c>
      <c r="X37" s="86">
        <v>22</v>
      </c>
      <c r="Y37" s="86">
        <v>35</v>
      </c>
      <c r="Z37" s="86" t="s">
        <v>305</v>
      </c>
      <c r="AA37" s="86" t="s">
        <v>85</v>
      </c>
      <c r="AB37" s="86"/>
      <c r="AC37" s="88">
        <v>23</v>
      </c>
      <c r="AD37" s="89">
        <v>6</v>
      </c>
      <c r="AE37" s="88">
        <v>50</v>
      </c>
      <c r="AF37" s="88" t="s">
        <v>306</v>
      </c>
      <c r="AG37" s="83">
        <v>42940.43488425926</v>
      </c>
      <c r="AH37" s="84" t="s">
        <v>2</v>
      </c>
      <c r="AI37" s="90"/>
    </row>
    <row r="38" spans="1:35" s="85" customFormat="1" ht="59.25" customHeight="1" thickBot="1">
      <c r="A38" s="91" t="s">
        <v>108</v>
      </c>
      <c r="B38" s="120" t="s">
        <v>110</v>
      </c>
      <c r="C38" s="121" t="s">
        <v>251</v>
      </c>
      <c r="D38" s="123" t="s">
        <v>27</v>
      </c>
      <c r="E38" s="86">
        <v>15</v>
      </c>
      <c r="F38" s="86" t="s">
        <v>200</v>
      </c>
      <c r="G38" s="86">
        <v>87065</v>
      </c>
      <c r="H38" s="86" t="s">
        <v>201</v>
      </c>
      <c r="I38" s="86" t="s">
        <v>172</v>
      </c>
      <c r="J38" s="82" t="s">
        <v>6</v>
      </c>
      <c r="K38" s="97">
        <v>33555114780</v>
      </c>
      <c r="L38" s="97">
        <v>33555114748</v>
      </c>
      <c r="M38" s="86" t="s">
        <v>215</v>
      </c>
      <c r="N38" s="86" t="s">
        <v>1</v>
      </c>
      <c r="O38" s="86" t="s">
        <v>2</v>
      </c>
      <c r="P38" s="86" t="s">
        <v>2</v>
      </c>
      <c r="Q38" s="86"/>
      <c r="R38" s="86" t="s">
        <v>2</v>
      </c>
      <c r="S38" s="87"/>
      <c r="T38" s="115" t="s">
        <v>2</v>
      </c>
      <c r="U38" s="86" t="s">
        <v>85</v>
      </c>
      <c r="V38" s="86"/>
      <c r="W38" s="86">
        <v>19</v>
      </c>
      <c r="X38" s="86">
        <v>17</v>
      </c>
      <c r="Y38" s="86">
        <v>55</v>
      </c>
      <c r="Z38" s="86" t="s">
        <v>203</v>
      </c>
      <c r="AA38" s="86" t="s">
        <v>85</v>
      </c>
      <c r="AB38" s="86"/>
      <c r="AC38" s="88">
        <v>22</v>
      </c>
      <c r="AD38" s="89">
        <v>18</v>
      </c>
      <c r="AE38" s="88">
        <v>30</v>
      </c>
      <c r="AF38" s="88" t="s">
        <v>204</v>
      </c>
      <c r="AG38" s="83">
        <v>42928.598391203705</v>
      </c>
      <c r="AH38" s="84" t="s">
        <v>2</v>
      </c>
      <c r="AI38" s="90"/>
    </row>
    <row r="39" spans="1:35" s="85" customFormat="1" ht="59.25" customHeight="1" thickBot="1">
      <c r="A39" s="91" t="s">
        <v>112</v>
      </c>
      <c r="B39" s="120" t="s">
        <v>113</v>
      </c>
      <c r="C39" s="121" t="s">
        <v>123</v>
      </c>
      <c r="D39" s="123" t="s">
        <v>685</v>
      </c>
      <c r="E39" s="86" t="s">
        <v>5</v>
      </c>
      <c r="F39" s="86" t="s">
        <v>131</v>
      </c>
      <c r="G39" s="86">
        <v>6902</v>
      </c>
      <c r="H39" s="86" t="s">
        <v>132</v>
      </c>
      <c r="I39" s="86">
        <v>75</v>
      </c>
      <c r="J39" s="82" t="s">
        <v>6</v>
      </c>
      <c r="K39" s="97">
        <v>33603029245</v>
      </c>
      <c r="L39" s="97" t="s">
        <v>133</v>
      </c>
      <c r="M39" s="86" t="s">
        <v>134</v>
      </c>
      <c r="N39" s="86" t="s">
        <v>1</v>
      </c>
      <c r="O39" s="86" t="s">
        <v>1</v>
      </c>
      <c r="P39" s="86" t="s">
        <v>2</v>
      </c>
      <c r="Q39" s="86"/>
      <c r="R39" s="86" t="s">
        <v>1</v>
      </c>
      <c r="S39" s="87" t="s">
        <v>135</v>
      </c>
      <c r="T39" s="115" t="s">
        <v>1</v>
      </c>
      <c r="U39" s="86" t="s">
        <v>85</v>
      </c>
      <c r="V39" s="86"/>
      <c r="W39" s="86">
        <v>18</v>
      </c>
      <c r="X39" s="86"/>
      <c r="Y39" s="86"/>
      <c r="Z39" s="86"/>
      <c r="AA39" s="86" t="s">
        <v>85</v>
      </c>
      <c r="AB39" s="86"/>
      <c r="AC39" s="88">
        <v>23</v>
      </c>
      <c r="AD39" s="89"/>
      <c r="AE39" s="88"/>
      <c r="AF39" s="88"/>
      <c r="AG39" s="83">
        <v>42901</v>
      </c>
      <c r="AH39" s="84"/>
      <c r="AI39" s="90"/>
    </row>
    <row r="40" spans="1:35" s="85" customFormat="1" ht="59.25" customHeight="1" thickBot="1">
      <c r="A40" s="91" t="s">
        <v>583</v>
      </c>
      <c r="B40" s="120" t="s">
        <v>555</v>
      </c>
      <c r="C40" s="121" t="s">
        <v>580</v>
      </c>
      <c r="D40" s="123" t="s">
        <v>581</v>
      </c>
      <c r="E40" s="86">
        <v>5</v>
      </c>
      <c r="F40" s="86" t="s">
        <v>556</v>
      </c>
      <c r="G40" s="86">
        <v>94300</v>
      </c>
      <c r="H40" s="86" t="s">
        <v>557</v>
      </c>
      <c r="I40" s="86"/>
      <c r="J40" s="82" t="s">
        <v>6</v>
      </c>
      <c r="K40" s="97"/>
      <c r="L40" s="97"/>
      <c r="M40" s="86" t="s">
        <v>558</v>
      </c>
      <c r="N40" s="86" t="s">
        <v>1</v>
      </c>
      <c r="O40" s="86" t="s">
        <v>2</v>
      </c>
      <c r="P40" s="86" t="s">
        <v>2</v>
      </c>
      <c r="Q40" s="86"/>
      <c r="R40" s="86" t="s">
        <v>2</v>
      </c>
      <c r="S40" s="87"/>
      <c r="T40" s="115" t="s">
        <v>2</v>
      </c>
      <c r="U40" s="86" t="s">
        <v>85</v>
      </c>
      <c r="V40" s="86"/>
      <c r="W40" s="86">
        <v>20</v>
      </c>
      <c r="X40" s="86">
        <v>17</v>
      </c>
      <c r="Y40" s="86">
        <v>55</v>
      </c>
      <c r="Z40" s="86" t="s">
        <v>203</v>
      </c>
      <c r="AA40" s="86" t="s">
        <v>85</v>
      </c>
      <c r="AB40" s="86"/>
      <c r="AC40" s="88">
        <v>22</v>
      </c>
      <c r="AD40" s="89">
        <v>18</v>
      </c>
      <c r="AE40" s="88">
        <v>30</v>
      </c>
      <c r="AF40" s="88" t="s">
        <v>204</v>
      </c>
      <c r="AG40" s="83">
        <v>42979.57696759259</v>
      </c>
      <c r="AH40" s="84" t="s">
        <v>1</v>
      </c>
      <c r="AI40" s="90"/>
    </row>
    <row r="41" spans="1:35" s="85" customFormat="1" ht="59.25" customHeight="1" thickBot="1">
      <c r="A41" s="91" t="s">
        <v>353</v>
      </c>
      <c r="B41" s="120" t="s">
        <v>354</v>
      </c>
      <c r="C41" s="121" t="s">
        <v>355</v>
      </c>
      <c r="D41" s="123" t="s">
        <v>389</v>
      </c>
      <c r="E41" s="86">
        <v>38</v>
      </c>
      <c r="F41" s="86" t="s">
        <v>356</v>
      </c>
      <c r="G41" s="86">
        <v>69684</v>
      </c>
      <c r="H41" s="86" t="s">
        <v>357</v>
      </c>
      <c r="I41" s="86" t="s">
        <v>172</v>
      </c>
      <c r="J41" s="82" t="s">
        <v>6</v>
      </c>
      <c r="K41" s="97">
        <v>33680466115</v>
      </c>
      <c r="L41" s="97" t="s">
        <v>172</v>
      </c>
      <c r="M41" s="86" t="s">
        <v>358</v>
      </c>
      <c r="N41" s="86" t="s">
        <v>1</v>
      </c>
      <c r="O41" s="86" t="s">
        <v>2</v>
      </c>
      <c r="P41" s="86" t="s">
        <v>2</v>
      </c>
      <c r="Q41" s="86"/>
      <c r="R41" s="86" t="s">
        <v>2</v>
      </c>
      <c r="S41" s="87"/>
      <c r="T41" s="115" t="s">
        <v>2</v>
      </c>
      <c r="U41" s="86" t="s">
        <v>85</v>
      </c>
      <c r="V41" s="86" t="s">
        <v>359</v>
      </c>
      <c r="W41" s="86"/>
      <c r="X41" s="86"/>
      <c r="Y41" s="86"/>
      <c r="Z41" s="86"/>
      <c r="AA41" s="86" t="s">
        <v>85</v>
      </c>
      <c r="AB41" s="86" t="s">
        <v>360</v>
      </c>
      <c r="AC41" s="88"/>
      <c r="AD41" s="89"/>
      <c r="AE41" s="88"/>
      <c r="AF41" s="88"/>
      <c r="AG41" s="83">
        <v>42950.72976851852</v>
      </c>
      <c r="AH41" s="84" t="s">
        <v>2</v>
      </c>
      <c r="AI41" s="90"/>
    </row>
    <row r="42" spans="1:35" s="85" customFormat="1" ht="59.25" customHeight="1" thickBot="1">
      <c r="A42" s="91" t="s">
        <v>21</v>
      </c>
      <c r="B42" s="120" t="s">
        <v>22</v>
      </c>
      <c r="C42" s="121" t="s">
        <v>15</v>
      </c>
      <c r="D42" s="123" t="s">
        <v>27</v>
      </c>
      <c r="E42" s="86"/>
      <c r="F42" s="86"/>
      <c r="G42" s="86"/>
      <c r="H42" s="86"/>
      <c r="I42" s="86"/>
      <c r="J42" s="82" t="s">
        <v>6</v>
      </c>
      <c r="K42" s="97"/>
      <c r="L42" s="97"/>
      <c r="M42" s="124" t="s">
        <v>679</v>
      </c>
      <c r="N42" s="86"/>
      <c r="O42" s="86"/>
      <c r="P42" s="86"/>
      <c r="Q42" s="86"/>
      <c r="R42" s="86"/>
      <c r="S42" s="87"/>
      <c r="T42" s="115" t="s">
        <v>2</v>
      </c>
      <c r="U42" s="86"/>
      <c r="V42" s="86"/>
      <c r="W42" s="86"/>
      <c r="X42" s="86"/>
      <c r="Y42" s="86"/>
      <c r="Z42" s="86"/>
      <c r="AA42" s="86"/>
      <c r="AB42" s="86"/>
      <c r="AC42" s="88"/>
      <c r="AD42" s="89"/>
      <c r="AE42" s="88"/>
      <c r="AF42" s="88"/>
      <c r="AG42" s="83">
        <v>42901</v>
      </c>
      <c r="AH42" s="84"/>
      <c r="AI42" s="90"/>
    </row>
    <row r="43" spans="1:35" s="85" customFormat="1" ht="59.25" customHeight="1" thickBot="1">
      <c r="A43" s="91" t="s">
        <v>125</v>
      </c>
      <c r="B43" s="120" t="s">
        <v>126</v>
      </c>
      <c r="C43" s="121" t="s">
        <v>249</v>
      </c>
      <c r="D43" s="123" t="s">
        <v>27</v>
      </c>
      <c r="E43" s="86" t="s">
        <v>5</v>
      </c>
      <c r="F43" s="86" t="s">
        <v>199</v>
      </c>
      <c r="G43" s="86">
        <v>6902</v>
      </c>
      <c r="H43" s="86" t="s">
        <v>205</v>
      </c>
      <c r="I43" s="86" t="s">
        <v>206</v>
      </c>
      <c r="J43" s="82" t="s">
        <v>6</v>
      </c>
      <c r="K43" s="97">
        <v>5521999678333</v>
      </c>
      <c r="L43" s="97">
        <v>33643140514</v>
      </c>
      <c r="M43" s="86" t="s">
        <v>207</v>
      </c>
      <c r="N43" s="86" t="s">
        <v>1</v>
      </c>
      <c r="O43" s="86" t="s">
        <v>2</v>
      </c>
      <c r="P43" s="86" t="s">
        <v>2</v>
      </c>
      <c r="Q43" s="86"/>
      <c r="R43" s="86" t="s">
        <v>2</v>
      </c>
      <c r="S43" s="87"/>
      <c r="T43" s="115" t="s">
        <v>1</v>
      </c>
      <c r="U43" s="86" t="s">
        <v>85</v>
      </c>
      <c r="V43" s="86"/>
      <c r="W43" s="86">
        <v>18</v>
      </c>
      <c r="X43" s="86"/>
      <c r="Y43" s="86"/>
      <c r="Z43" s="86"/>
      <c r="AA43" s="86"/>
      <c r="AB43" s="86"/>
      <c r="AC43" s="88">
        <v>23</v>
      </c>
      <c r="AD43" s="89"/>
      <c r="AE43" s="88"/>
      <c r="AF43" s="88"/>
      <c r="AG43" s="83">
        <v>42927.97833333333</v>
      </c>
      <c r="AH43" s="84" t="s">
        <v>1</v>
      </c>
      <c r="AI43" s="90"/>
    </row>
    <row r="44" spans="1:35" s="85" customFormat="1" ht="59.25" customHeight="1" thickBot="1">
      <c r="A44" s="91" t="s">
        <v>127</v>
      </c>
      <c r="B44" s="120" t="s">
        <v>128</v>
      </c>
      <c r="C44" s="121" t="s">
        <v>130</v>
      </c>
      <c r="D44" s="123" t="s">
        <v>118</v>
      </c>
      <c r="E44" s="86"/>
      <c r="F44" s="86"/>
      <c r="G44" s="86"/>
      <c r="H44" s="86"/>
      <c r="I44" s="86"/>
      <c r="J44" s="82" t="s">
        <v>6</v>
      </c>
      <c r="K44" s="97"/>
      <c r="L44" s="97"/>
      <c r="M44" s="124" t="s">
        <v>260</v>
      </c>
      <c r="N44" s="86"/>
      <c r="O44" s="86"/>
      <c r="P44" s="86"/>
      <c r="Q44" s="86"/>
      <c r="R44" s="86"/>
      <c r="S44" s="87"/>
      <c r="T44" s="115"/>
      <c r="U44" s="86"/>
      <c r="V44" s="86"/>
      <c r="W44" s="86"/>
      <c r="X44" s="86"/>
      <c r="Y44" s="86"/>
      <c r="Z44" s="86"/>
      <c r="AA44" s="86"/>
      <c r="AB44" s="86"/>
      <c r="AC44" s="88"/>
      <c r="AD44" s="89"/>
      <c r="AE44" s="88"/>
      <c r="AF44" s="88"/>
      <c r="AG44" s="83">
        <v>42927.97833333333</v>
      </c>
      <c r="AH44" s="84"/>
      <c r="AI44" s="90"/>
    </row>
    <row r="45" spans="1:35" s="85" customFormat="1" ht="59.25" customHeight="1" thickBot="1">
      <c r="A45" s="91" t="s">
        <v>369</v>
      </c>
      <c r="B45" s="120" t="s">
        <v>370</v>
      </c>
      <c r="C45" s="121" t="s">
        <v>371</v>
      </c>
      <c r="D45" s="123" t="s">
        <v>687</v>
      </c>
      <c r="E45" s="86">
        <v>190</v>
      </c>
      <c r="F45" s="86" t="s">
        <v>372</v>
      </c>
      <c r="G45" s="86">
        <v>75007</v>
      </c>
      <c r="H45" s="86" t="s">
        <v>19</v>
      </c>
      <c r="I45" s="86" t="s">
        <v>172</v>
      </c>
      <c r="J45" s="82" t="s">
        <v>6</v>
      </c>
      <c r="K45" s="97">
        <v>782177275</v>
      </c>
      <c r="L45" s="97" t="s">
        <v>172</v>
      </c>
      <c r="M45" s="86" t="s">
        <v>373</v>
      </c>
      <c r="N45" s="86" t="s">
        <v>1</v>
      </c>
      <c r="O45" s="86" t="s">
        <v>1</v>
      </c>
      <c r="P45" s="86" t="s">
        <v>2</v>
      </c>
      <c r="Q45" s="86"/>
      <c r="R45" s="86" t="s">
        <v>2</v>
      </c>
      <c r="S45" s="87"/>
      <c r="T45" s="115" t="s">
        <v>2</v>
      </c>
      <c r="U45" s="86" t="s">
        <v>85</v>
      </c>
      <c r="V45" s="86"/>
      <c r="W45" s="86">
        <v>19</v>
      </c>
      <c r="X45" s="86"/>
      <c r="Y45" s="86"/>
      <c r="Z45" s="86"/>
      <c r="AA45" s="86" t="s">
        <v>85</v>
      </c>
      <c r="AB45" s="86"/>
      <c r="AC45" s="88">
        <v>22</v>
      </c>
      <c r="AD45" s="89"/>
      <c r="AE45" s="88"/>
      <c r="AF45" s="88"/>
      <c r="AG45" s="83">
        <v>42952.8287037037</v>
      </c>
      <c r="AH45" s="84" t="s">
        <v>2</v>
      </c>
      <c r="AI45" s="90"/>
    </row>
    <row r="46" spans="1:35" s="85" customFormat="1" ht="59.25" customHeight="1" thickBot="1">
      <c r="A46" s="91" t="s">
        <v>237</v>
      </c>
      <c r="B46" s="120" t="s">
        <v>238</v>
      </c>
      <c r="C46" s="121" t="s">
        <v>239</v>
      </c>
      <c r="D46" s="123" t="s">
        <v>688</v>
      </c>
      <c r="E46" s="86">
        <v>6</v>
      </c>
      <c r="F46" s="86" t="s">
        <v>170</v>
      </c>
      <c r="G46" s="86">
        <v>26120</v>
      </c>
      <c r="H46" s="86" t="s">
        <v>171</v>
      </c>
      <c r="I46" s="86" t="s">
        <v>172</v>
      </c>
      <c r="J46" s="82" t="s">
        <v>6</v>
      </c>
      <c r="K46" s="97">
        <v>33632478310</v>
      </c>
      <c r="L46" s="97" t="s">
        <v>172</v>
      </c>
      <c r="M46" s="86" t="s">
        <v>173</v>
      </c>
      <c r="N46" s="86" t="s">
        <v>1</v>
      </c>
      <c r="O46" s="86" t="s">
        <v>1</v>
      </c>
      <c r="P46" s="86" t="s">
        <v>1</v>
      </c>
      <c r="Q46" s="86" t="s">
        <v>174</v>
      </c>
      <c r="R46" s="86" t="s">
        <v>2</v>
      </c>
      <c r="S46" s="87"/>
      <c r="T46" s="115" t="s">
        <v>2</v>
      </c>
      <c r="U46" s="86" t="s">
        <v>85</v>
      </c>
      <c r="V46" s="86"/>
      <c r="W46" s="86">
        <v>19</v>
      </c>
      <c r="X46" s="86">
        <v>18</v>
      </c>
      <c r="Y46" s="86">
        <v>15</v>
      </c>
      <c r="Z46" s="86" t="s">
        <v>175</v>
      </c>
      <c r="AA46" s="86"/>
      <c r="AB46" s="86"/>
      <c r="AC46" s="88"/>
      <c r="AD46" s="89"/>
      <c r="AE46" s="88"/>
      <c r="AF46" s="88"/>
      <c r="AG46" s="83">
        <v>42919.615011574075</v>
      </c>
      <c r="AH46" s="84" t="s">
        <v>2</v>
      </c>
      <c r="AI46" s="90"/>
    </row>
    <row r="47" spans="1:35" s="85" customFormat="1" ht="59.25" customHeight="1" thickBot="1">
      <c r="A47" s="91" t="s">
        <v>12</v>
      </c>
      <c r="B47" s="120" t="s">
        <v>13</v>
      </c>
      <c r="C47" s="121" t="s">
        <v>119</v>
      </c>
      <c r="D47" s="123" t="s">
        <v>118</v>
      </c>
      <c r="E47" s="86"/>
      <c r="F47" s="86"/>
      <c r="G47" s="86"/>
      <c r="H47" s="86"/>
      <c r="I47" s="86"/>
      <c r="J47" s="82" t="s">
        <v>6</v>
      </c>
      <c r="K47" s="97"/>
      <c r="L47" s="97"/>
      <c r="M47" s="124" t="s">
        <v>731</v>
      </c>
      <c r="N47" s="86"/>
      <c r="O47" s="86"/>
      <c r="P47" s="86"/>
      <c r="Q47" s="86"/>
      <c r="R47" s="86"/>
      <c r="S47" s="87"/>
      <c r="T47" s="115" t="s">
        <v>1</v>
      </c>
      <c r="U47" s="86"/>
      <c r="V47" s="86"/>
      <c r="W47" s="86"/>
      <c r="X47" s="86"/>
      <c r="Y47" s="86"/>
      <c r="Z47" s="86"/>
      <c r="AA47" s="86"/>
      <c r="AB47" s="86"/>
      <c r="AC47" s="88"/>
      <c r="AD47" s="89"/>
      <c r="AE47" s="88"/>
      <c r="AF47" s="88"/>
      <c r="AG47" s="83">
        <v>42901</v>
      </c>
      <c r="AH47" s="84"/>
      <c r="AI47" s="90"/>
    </row>
    <row r="48" spans="1:35" s="85" customFormat="1" ht="59.25" customHeight="1" thickBot="1">
      <c r="A48" s="91" t="s">
        <v>266</v>
      </c>
      <c r="B48" s="120" t="s">
        <v>267</v>
      </c>
      <c r="C48" s="121" t="s">
        <v>268</v>
      </c>
      <c r="D48" s="123" t="s">
        <v>690</v>
      </c>
      <c r="E48" s="86">
        <v>6</v>
      </c>
      <c r="F48" s="86" t="s">
        <v>269</v>
      </c>
      <c r="G48" s="86">
        <v>38130</v>
      </c>
      <c r="H48" s="86" t="s">
        <v>270</v>
      </c>
      <c r="I48" s="86" t="s">
        <v>172</v>
      </c>
      <c r="J48" s="82" t="s">
        <v>6</v>
      </c>
      <c r="K48" s="97">
        <v>33607156996</v>
      </c>
      <c r="L48" s="97">
        <v>33476334332</v>
      </c>
      <c r="M48" s="86" t="s">
        <v>271</v>
      </c>
      <c r="N48" s="86" t="s">
        <v>1</v>
      </c>
      <c r="O48" s="86" t="s">
        <v>2</v>
      </c>
      <c r="P48" s="86" t="s">
        <v>2</v>
      </c>
      <c r="Q48" s="86"/>
      <c r="R48" s="86" t="s">
        <v>1</v>
      </c>
      <c r="S48" s="87" t="s">
        <v>272</v>
      </c>
      <c r="T48" s="115" t="s">
        <v>2</v>
      </c>
      <c r="U48" s="86" t="s">
        <v>85</v>
      </c>
      <c r="V48" s="86"/>
      <c r="W48" s="86">
        <v>42998</v>
      </c>
      <c r="X48" s="86">
        <v>18</v>
      </c>
      <c r="Y48" s="86">
        <v>15</v>
      </c>
      <c r="Z48" s="86" t="s">
        <v>273</v>
      </c>
      <c r="AA48" s="86" t="s">
        <v>85</v>
      </c>
      <c r="AB48" s="86"/>
      <c r="AC48" s="88">
        <v>23</v>
      </c>
      <c r="AD48" s="89">
        <v>13</v>
      </c>
      <c r="AE48" s="88">
        <v>10</v>
      </c>
      <c r="AF48" s="88" t="s">
        <v>274</v>
      </c>
      <c r="AG48" s="83">
        <v>42935.62359953704</v>
      </c>
      <c r="AH48" s="84" t="s">
        <v>1</v>
      </c>
      <c r="AI48" s="90"/>
    </row>
    <row r="49" spans="1:35" s="85" customFormat="1" ht="59.25" customHeight="1" thickBot="1">
      <c r="A49" s="91" t="s">
        <v>262</v>
      </c>
      <c r="B49" s="120" t="s">
        <v>318</v>
      </c>
      <c r="C49" s="121" t="s">
        <v>327</v>
      </c>
      <c r="D49" s="123" t="s">
        <v>328</v>
      </c>
      <c r="E49" s="86">
        <v>200</v>
      </c>
      <c r="F49" s="86" t="s">
        <v>263</v>
      </c>
      <c r="G49" s="86">
        <v>59508</v>
      </c>
      <c r="H49" s="86" t="s">
        <v>264</v>
      </c>
      <c r="I49" s="86">
        <v>80818</v>
      </c>
      <c r="J49" s="82" t="s">
        <v>6</v>
      </c>
      <c r="K49" s="97">
        <v>33327999000</v>
      </c>
      <c r="L49" s="97">
        <v>33327999015</v>
      </c>
      <c r="M49" s="86" t="s">
        <v>265</v>
      </c>
      <c r="N49" s="86" t="s">
        <v>1</v>
      </c>
      <c r="O49" s="86" t="s">
        <v>2</v>
      </c>
      <c r="P49" s="86" t="s">
        <v>2</v>
      </c>
      <c r="Q49" s="86"/>
      <c r="R49" s="86" t="s">
        <v>2</v>
      </c>
      <c r="S49" s="87"/>
      <c r="T49" s="115" t="s">
        <v>2</v>
      </c>
      <c r="U49" s="86" t="s">
        <v>85</v>
      </c>
      <c r="V49" s="86"/>
      <c r="W49" s="86">
        <v>20</v>
      </c>
      <c r="X49" s="86">
        <v>22</v>
      </c>
      <c r="Y49" s="86">
        <v>35</v>
      </c>
      <c r="Z49" s="86"/>
      <c r="AA49" s="86" t="s">
        <v>85</v>
      </c>
      <c r="AB49" s="86"/>
      <c r="AC49" s="88">
        <v>23</v>
      </c>
      <c r="AD49" s="89">
        <v>6</v>
      </c>
      <c r="AE49" s="88">
        <v>50</v>
      </c>
      <c r="AF49" s="88"/>
      <c r="AG49" s="83">
        <v>42935.340578703705</v>
      </c>
      <c r="AH49" s="84" t="s">
        <v>2</v>
      </c>
      <c r="AI49" s="90"/>
    </row>
    <row r="50" spans="1:35" s="85" customFormat="1" ht="59.25" customHeight="1" thickBot="1">
      <c r="A50" s="91" t="s">
        <v>593</v>
      </c>
      <c r="B50" s="120" t="s">
        <v>296</v>
      </c>
      <c r="C50" s="121" t="s">
        <v>240</v>
      </c>
      <c r="D50" s="123" t="s">
        <v>693</v>
      </c>
      <c r="E50" s="86">
        <v>6</v>
      </c>
      <c r="F50" s="86" t="s">
        <v>594</v>
      </c>
      <c r="G50" s="86">
        <v>50700</v>
      </c>
      <c r="H50" s="86" t="s">
        <v>595</v>
      </c>
      <c r="I50" s="86"/>
      <c r="J50" s="82" t="s">
        <v>6</v>
      </c>
      <c r="K50" s="97">
        <v>33608192987</v>
      </c>
      <c r="L50" s="97"/>
      <c r="M50" s="86" t="s">
        <v>596</v>
      </c>
      <c r="N50" s="86" t="s">
        <v>1</v>
      </c>
      <c r="O50" s="86" t="s">
        <v>2</v>
      </c>
      <c r="P50" s="86" t="s">
        <v>2</v>
      </c>
      <c r="Q50" s="86"/>
      <c r="R50" s="86" t="s">
        <v>2</v>
      </c>
      <c r="S50" s="87"/>
      <c r="T50" s="115" t="s">
        <v>1</v>
      </c>
      <c r="U50" s="86"/>
      <c r="V50" s="86"/>
      <c r="W50" s="86"/>
      <c r="X50" s="86"/>
      <c r="Y50" s="86"/>
      <c r="Z50" s="86"/>
      <c r="AA50" s="86"/>
      <c r="AB50" s="86"/>
      <c r="AC50" s="88"/>
      <c r="AD50" s="89"/>
      <c r="AE50" s="88"/>
      <c r="AF50" s="88"/>
      <c r="AG50" s="83">
        <v>42985.24762731481</v>
      </c>
      <c r="AH50" s="84" t="s">
        <v>1</v>
      </c>
      <c r="AI50" s="90"/>
    </row>
    <row r="51" spans="1:35" s="85" customFormat="1" ht="59.25" customHeight="1" thickBot="1">
      <c r="A51" s="91" t="s">
        <v>395</v>
      </c>
      <c r="B51" s="120" t="s">
        <v>349</v>
      </c>
      <c r="C51" s="121" t="s">
        <v>396</v>
      </c>
      <c r="D51" s="123" t="s">
        <v>673</v>
      </c>
      <c r="E51" s="86" t="s">
        <v>7</v>
      </c>
      <c r="F51" s="86" t="s">
        <v>350</v>
      </c>
      <c r="G51" s="86">
        <v>92055</v>
      </c>
      <c r="H51" s="86" t="s">
        <v>351</v>
      </c>
      <c r="I51" s="86" t="s">
        <v>5</v>
      </c>
      <c r="J51" s="82" t="s">
        <v>6</v>
      </c>
      <c r="K51" s="97">
        <v>33140813716</v>
      </c>
      <c r="L51" s="97">
        <v>330000</v>
      </c>
      <c r="M51" s="86" t="s">
        <v>352</v>
      </c>
      <c r="N51" s="86" t="s">
        <v>1</v>
      </c>
      <c r="O51" s="86" t="s">
        <v>2</v>
      </c>
      <c r="P51" s="86" t="s">
        <v>2</v>
      </c>
      <c r="Q51" s="86"/>
      <c r="R51" s="86" t="s">
        <v>2</v>
      </c>
      <c r="S51" s="87"/>
      <c r="T51" s="115" t="s">
        <v>2</v>
      </c>
      <c r="U51" s="86" t="s">
        <v>85</v>
      </c>
      <c r="V51" s="86"/>
      <c r="W51" s="86">
        <v>19</v>
      </c>
      <c r="X51" s="86"/>
      <c r="Y51" s="86"/>
      <c r="Z51" s="86"/>
      <c r="AA51" s="86"/>
      <c r="AB51" s="86"/>
      <c r="AC51" s="88">
        <v>21</v>
      </c>
      <c r="AD51" s="89"/>
      <c r="AE51" s="88"/>
      <c r="AF51" s="88"/>
      <c r="AG51" s="83">
        <v>42950.44155092593</v>
      </c>
      <c r="AH51" s="84" t="s">
        <v>2</v>
      </c>
      <c r="AI51" s="90"/>
    </row>
    <row r="52" spans="1:35" s="85" customFormat="1" ht="59.25" customHeight="1" thickBot="1">
      <c r="A52" s="91" t="s">
        <v>639</v>
      </c>
      <c r="B52" s="120" t="s">
        <v>660</v>
      </c>
      <c r="C52" s="121" t="s">
        <v>659</v>
      </c>
      <c r="D52" s="123" t="s">
        <v>694</v>
      </c>
      <c r="E52" s="86">
        <v>9</v>
      </c>
      <c r="F52" s="86" t="s">
        <v>640</v>
      </c>
      <c r="G52" s="86">
        <v>69190</v>
      </c>
      <c r="H52" s="86" t="s">
        <v>641</v>
      </c>
      <c r="I52" s="86">
        <v>69190</v>
      </c>
      <c r="J52" s="82" t="s">
        <v>6</v>
      </c>
      <c r="K52" s="97">
        <v>33652399714</v>
      </c>
      <c r="L52" s="97"/>
      <c r="M52" s="86" t="s">
        <v>642</v>
      </c>
      <c r="N52" s="86" t="s">
        <v>1</v>
      </c>
      <c r="O52" s="86" t="s">
        <v>2</v>
      </c>
      <c r="P52" s="86" t="s">
        <v>2</v>
      </c>
      <c r="Q52" s="86" t="s">
        <v>643</v>
      </c>
      <c r="R52" s="86" t="s">
        <v>2</v>
      </c>
      <c r="S52" s="87"/>
      <c r="T52" s="115" t="s">
        <v>2</v>
      </c>
      <c r="U52" s="86" t="s">
        <v>85</v>
      </c>
      <c r="V52" s="86"/>
      <c r="W52" s="86">
        <v>20</v>
      </c>
      <c r="X52" s="86">
        <v>17</v>
      </c>
      <c r="Y52" s="86">
        <v>55</v>
      </c>
      <c r="Z52" s="86" t="s">
        <v>644</v>
      </c>
      <c r="AA52" s="86" t="s">
        <v>85</v>
      </c>
      <c r="AB52" s="86"/>
      <c r="AC52" s="88">
        <v>23</v>
      </c>
      <c r="AD52" s="89">
        <v>13</v>
      </c>
      <c r="AE52" s="88">
        <v>20</v>
      </c>
      <c r="AF52" s="88" t="s">
        <v>645</v>
      </c>
      <c r="AG52" s="83">
        <v>42989.85060185185</v>
      </c>
      <c r="AH52" s="84" t="s">
        <v>2</v>
      </c>
      <c r="AI52" s="90"/>
    </row>
    <row r="53" spans="1:35" s="85" customFormat="1" ht="59.25" customHeight="1" thickBot="1">
      <c r="A53" s="91" t="s">
        <v>336</v>
      </c>
      <c r="B53" s="120" t="s">
        <v>338</v>
      </c>
      <c r="C53" s="121" t="s">
        <v>342</v>
      </c>
      <c r="D53" s="123" t="s">
        <v>259</v>
      </c>
      <c r="E53" s="86"/>
      <c r="F53" s="86"/>
      <c r="G53" s="86"/>
      <c r="H53" s="86"/>
      <c r="I53" s="86"/>
      <c r="J53" s="82" t="s">
        <v>6</v>
      </c>
      <c r="K53" s="97"/>
      <c r="L53" s="97"/>
      <c r="M53" s="86" t="s">
        <v>343</v>
      </c>
      <c r="N53" s="86"/>
      <c r="O53" s="86"/>
      <c r="P53" s="86"/>
      <c r="Q53" s="86"/>
      <c r="R53" s="86"/>
      <c r="S53" s="87"/>
      <c r="T53" s="115"/>
      <c r="U53" s="86"/>
      <c r="V53" s="86"/>
      <c r="W53" s="86"/>
      <c r="X53" s="86"/>
      <c r="Y53" s="86"/>
      <c r="Z53" s="86"/>
      <c r="AA53" s="86"/>
      <c r="AB53" s="86"/>
      <c r="AC53" s="88"/>
      <c r="AD53" s="89"/>
      <c r="AE53" s="88"/>
      <c r="AF53" s="88"/>
      <c r="AG53" s="83">
        <v>42948</v>
      </c>
      <c r="AH53" s="84"/>
      <c r="AI53" s="90"/>
    </row>
    <row r="54" spans="1:35" s="85" customFormat="1" ht="59.25" customHeight="1" thickBot="1">
      <c r="A54" s="91" t="s">
        <v>176</v>
      </c>
      <c r="B54" s="120" t="s">
        <v>177</v>
      </c>
      <c r="C54" s="121" t="s">
        <v>241</v>
      </c>
      <c r="D54" s="123" t="s">
        <v>255</v>
      </c>
      <c r="E54" s="86">
        <v>46</v>
      </c>
      <c r="F54" s="86" t="s">
        <v>178</v>
      </c>
      <c r="G54" s="86">
        <v>75017</v>
      </c>
      <c r="H54" s="86" t="s">
        <v>179</v>
      </c>
      <c r="I54" s="86" t="s">
        <v>180</v>
      </c>
      <c r="J54" s="82" t="s">
        <v>6</v>
      </c>
      <c r="K54" s="97">
        <v>33140693828</v>
      </c>
      <c r="L54" s="97" t="s">
        <v>180</v>
      </c>
      <c r="M54" s="86" t="s">
        <v>181</v>
      </c>
      <c r="N54" s="86" t="s">
        <v>1</v>
      </c>
      <c r="O54" s="86" t="s">
        <v>2</v>
      </c>
      <c r="P54" s="86" t="s">
        <v>1</v>
      </c>
      <c r="Q54" s="86" t="s">
        <v>182</v>
      </c>
      <c r="R54" s="86" t="s">
        <v>2</v>
      </c>
      <c r="S54" s="87"/>
      <c r="T54" s="115" t="s">
        <v>2</v>
      </c>
      <c r="U54" s="86" t="s">
        <v>85</v>
      </c>
      <c r="V54" s="86"/>
      <c r="W54" s="86"/>
      <c r="X54" s="86"/>
      <c r="Y54" s="86"/>
      <c r="Z54" s="86"/>
      <c r="AA54" s="86" t="s">
        <v>85</v>
      </c>
      <c r="AB54" s="86"/>
      <c r="AC54" s="88"/>
      <c r="AD54" s="89"/>
      <c r="AE54" s="88"/>
      <c r="AF54" s="88"/>
      <c r="AG54" s="83">
        <v>42920.532997685186</v>
      </c>
      <c r="AH54" s="84" t="s">
        <v>1</v>
      </c>
      <c r="AI54" s="90"/>
    </row>
    <row r="55" spans="1:35" s="85" customFormat="1" ht="59.25" customHeight="1" thickBot="1">
      <c r="A55" s="91" t="s">
        <v>235</v>
      </c>
      <c r="B55" s="120" t="s">
        <v>166</v>
      </c>
      <c r="C55" s="121" t="s">
        <v>236</v>
      </c>
      <c r="D55" s="123" t="s">
        <v>696</v>
      </c>
      <c r="E55" s="86" t="s">
        <v>7</v>
      </c>
      <c r="F55" s="86" t="s">
        <v>167</v>
      </c>
      <c r="G55" s="86">
        <v>93282</v>
      </c>
      <c r="H55" s="86" t="s">
        <v>168</v>
      </c>
      <c r="I55" s="86" t="s">
        <v>7</v>
      </c>
      <c r="J55" s="82" t="s">
        <v>6</v>
      </c>
      <c r="K55" s="97">
        <v>33603987595</v>
      </c>
      <c r="L55" s="97">
        <v>3300000000</v>
      </c>
      <c r="M55" s="86" t="s">
        <v>169</v>
      </c>
      <c r="N55" s="86" t="s">
        <v>1</v>
      </c>
      <c r="O55" s="86" t="s">
        <v>2</v>
      </c>
      <c r="P55" s="86" t="s">
        <v>2</v>
      </c>
      <c r="Q55" s="86"/>
      <c r="R55" s="86" t="s">
        <v>2</v>
      </c>
      <c r="S55" s="87"/>
      <c r="T55" s="115" t="s">
        <v>1</v>
      </c>
      <c r="U55" s="86" t="s">
        <v>85</v>
      </c>
      <c r="V55" s="86"/>
      <c r="W55" s="86"/>
      <c r="X55" s="86"/>
      <c r="Y55" s="86"/>
      <c r="Z55" s="86"/>
      <c r="AA55" s="86" t="s">
        <v>85</v>
      </c>
      <c r="AB55" s="86"/>
      <c r="AC55" s="88"/>
      <c r="AD55" s="89"/>
      <c r="AE55" s="88"/>
      <c r="AF55" s="88"/>
      <c r="AG55" s="83">
        <v>42917.52918981481</v>
      </c>
      <c r="AH55" s="84" t="s">
        <v>2</v>
      </c>
      <c r="AI55" s="90"/>
    </row>
    <row r="56" spans="1:35" s="85" customFormat="1" ht="59.25" customHeight="1" thickBot="1">
      <c r="A56" s="91" t="s">
        <v>109</v>
      </c>
      <c r="B56" s="120" t="s">
        <v>111</v>
      </c>
      <c r="C56" s="121" t="s">
        <v>251</v>
      </c>
      <c r="D56" s="123" t="s">
        <v>27</v>
      </c>
      <c r="E56" s="86">
        <v>15</v>
      </c>
      <c r="F56" s="86" t="s">
        <v>200</v>
      </c>
      <c r="G56" s="86">
        <v>87065</v>
      </c>
      <c r="H56" s="86" t="s">
        <v>201</v>
      </c>
      <c r="I56" s="86" t="s">
        <v>172</v>
      </c>
      <c r="J56" s="82" t="s">
        <v>6</v>
      </c>
      <c r="K56" s="97">
        <v>33555114780</v>
      </c>
      <c r="L56" s="97">
        <v>33555114778</v>
      </c>
      <c r="M56" s="86" t="s">
        <v>216</v>
      </c>
      <c r="N56" s="86" t="s">
        <v>1</v>
      </c>
      <c r="O56" s="86" t="s">
        <v>2</v>
      </c>
      <c r="P56" s="86" t="s">
        <v>2</v>
      </c>
      <c r="Q56" s="86"/>
      <c r="R56" s="86" t="s">
        <v>2</v>
      </c>
      <c r="S56" s="87"/>
      <c r="T56" s="115" t="s">
        <v>2</v>
      </c>
      <c r="U56" s="86" t="s">
        <v>85</v>
      </c>
      <c r="V56" s="86"/>
      <c r="W56" s="86">
        <v>19</v>
      </c>
      <c r="X56" s="86">
        <v>17</v>
      </c>
      <c r="Y56" s="86">
        <v>55</v>
      </c>
      <c r="Z56" s="86" t="s">
        <v>203</v>
      </c>
      <c r="AA56" s="86" t="s">
        <v>85</v>
      </c>
      <c r="AB56" s="86"/>
      <c r="AC56" s="88">
        <v>22</v>
      </c>
      <c r="AD56" s="89">
        <v>18</v>
      </c>
      <c r="AE56" s="88">
        <v>30</v>
      </c>
      <c r="AF56" s="88" t="s">
        <v>204</v>
      </c>
      <c r="AG56" s="83">
        <v>42928.600011574075</v>
      </c>
      <c r="AH56" s="84" t="s">
        <v>2</v>
      </c>
      <c r="AI56" s="90"/>
    </row>
    <row r="57" spans="1:35" s="85" customFormat="1" ht="59.25" customHeight="1" thickBot="1">
      <c r="A57" s="91" t="s">
        <v>106</v>
      </c>
      <c r="B57" s="120" t="s">
        <v>107</v>
      </c>
      <c r="C57" s="121" t="s">
        <v>248</v>
      </c>
      <c r="D57" s="123" t="s">
        <v>27</v>
      </c>
      <c r="E57" s="86">
        <v>15</v>
      </c>
      <c r="F57" s="86" t="s">
        <v>200</v>
      </c>
      <c r="G57" s="86">
        <v>87065</v>
      </c>
      <c r="H57" s="86" t="s">
        <v>201</v>
      </c>
      <c r="I57" s="86" t="s">
        <v>172</v>
      </c>
      <c r="J57" s="82" t="s">
        <v>6</v>
      </c>
      <c r="K57" s="97">
        <v>33555114780</v>
      </c>
      <c r="L57" s="97">
        <v>33555114748</v>
      </c>
      <c r="M57" s="86" t="s">
        <v>202</v>
      </c>
      <c r="N57" s="86" t="s">
        <v>1</v>
      </c>
      <c r="O57" s="86" t="s">
        <v>2</v>
      </c>
      <c r="P57" s="86" t="s">
        <v>2</v>
      </c>
      <c r="Q57" s="86"/>
      <c r="R57" s="86" t="s">
        <v>2</v>
      </c>
      <c r="S57" s="87"/>
      <c r="T57" s="115" t="s">
        <v>2</v>
      </c>
      <c r="U57" s="86" t="s">
        <v>85</v>
      </c>
      <c r="V57" s="86"/>
      <c r="W57" s="86">
        <v>19</v>
      </c>
      <c r="X57" s="86">
        <v>17</v>
      </c>
      <c r="Y57" s="86">
        <v>55</v>
      </c>
      <c r="Z57" s="86" t="s">
        <v>203</v>
      </c>
      <c r="AA57" s="86" t="s">
        <v>85</v>
      </c>
      <c r="AB57" s="86"/>
      <c r="AC57" s="88">
        <v>22</v>
      </c>
      <c r="AD57" s="89">
        <v>18</v>
      </c>
      <c r="AE57" s="88">
        <v>30</v>
      </c>
      <c r="AF57" s="88" t="s">
        <v>204</v>
      </c>
      <c r="AG57" s="83">
        <v>42927.388449074075</v>
      </c>
      <c r="AH57" s="84" t="s">
        <v>2</v>
      </c>
      <c r="AI57" s="90"/>
    </row>
    <row r="58" spans="1:35" s="85" customFormat="1" ht="59.25" customHeight="1" thickBot="1">
      <c r="A58" s="91" t="s">
        <v>334</v>
      </c>
      <c r="B58" s="120" t="s">
        <v>337</v>
      </c>
      <c r="C58" s="121" t="s">
        <v>240</v>
      </c>
      <c r="D58" s="123" t="s">
        <v>699</v>
      </c>
      <c r="E58" s="86">
        <v>51</v>
      </c>
      <c r="F58" s="86" t="s">
        <v>407</v>
      </c>
      <c r="G58" s="86">
        <v>92027</v>
      </c>
      <c r="H58" s="86" t="s">
        <v>408</v>
      </c>
      <c r="I58" s="86" t="s">
        <v>5</v>
      </c>
      <c r="J58" s="82" t="s">
        <v>6</v>
      </c>
      <c r="K58" s="97">
        <v>33681786274</v>
      </c>
      <c r="L58" s="97">
        <v>33681786274</v>
      </c>
      <c r="M58" s="86" t="s">
        <v>339</v>
      </c>
      <c r="N58" s="86" t="s">
        <v>1</v>
      </c>
      <c r="O58" s="86" t="s">
        <v>1</v>
      </c>
      <c r="P58" s="86" t="s">
        <v>2</v>
      </c>
      <c r="Q58" s="86"/>
      <c r="R58" s="86" t="s">
        <v>2</v>
      </c>
      <c r="S58" s="87"/>
      <c r="T58" s="115" t="s">
        <v>2</v>
      </c>
      <c r="U58" s="86"/>
      <c r="V58" s="86"/>
      <c r="W58" s="86">
        <v>20</v>
      </c>
      <c r="X58" s="86"/>
      <c r="Y58" s="86">
        <v>13</v>
      </c>
      <c r="Z58" s="86" t="s">
        <v>409</v>
      </c>
      <c r="AA58" s="86"/>
      <c r="AB58" s="86"/>
      <c r="AC58" s="88">
        <v>23</v>
      </c>
      <c r="AD58" s="89"/>
      <c r="AE58" s="88">
        <v>14</v>
      </c>
      <c r="AF58" s="88" t="s">
        <v>410</v>
      </c>
      <c r="AG58" s="83">
        <v>42956.77075231481</v>
      </c>
      <c r="AH58" s="84" t="s">
        <v>1</v>
      </c>
      <c r="AI58" s="90"/>
    </row>
    <row r="59" spans="1:35" s="85" customFormat="1" ht="59.25" customHeight="1" thickBot="1">
      <c r="A59" s="91" t="s">
        <v>183</v>
      </c>
      <c r="B59" s="120" t="s">
        <v>184</v>
      </c>
      <c r="C59" s="121" t="s">
        <v>0</v>
      </c>
      <c r="D59" s="123" t="s">
        <v>255</v>
      </c>
      <c r="E59" s="86">
        <v>46</v>
      </c>
      <c r="F59" s="86" t="s">
        <v>511</v>
      </c>
      <c r="G59" s="86">
        <v>75858</v>
      </c>
      <c r="H59" s="86" t="s">
        <v>512</v>
      </c>
      <c r="I59" s="86" t="s">
        <v>513</v>
      </c>
      <c r="J59" s="82" t="s">
        <v>6</v>
      </c>
      <c r="K59" s="97">
        <v>33671927734</v>
      </c>
      <c r="L59" s="97">
        <v>33171283758</v>
      </c>
      <c r="M59" s="86" t="s">
        <v>185</v>
      </c>
      <c r="N59" s="86" t="s">
        <v>1</v>
      </c>
      <c r="O59" s="86" t="s">
        <v>2</v>
      </c>
      <c r="P59" s="86" t="s">
        <v>2</v>
      </c>
      <c r="Q59" s="86"/>
      <c r="R59" s="86" t="s">
        <v>1</v>
      </c>
      <c r="S59" s="87"/>
      <c r="T59" s="115" t="s">
        <v>1</v>
      </c>
      <c r="U59" s="86" t="s">
        <v>85</v>
      </c>
      <c r="V59" s="86"/>
      <c r="W59" s="86">
        <v>20</v>
      </c>
      <c r="X59" s="86">
        <v>22</v>
      </c>
      <c r="Y59" s="86">
        <v>50</v>
      </c>
      <c r="Z59" s="86" t="s">
        <v>514</v>
      </c>
      <c r="AA59" s="86" t="s">
        <v>85</v>
      </c>
      <c r="AB59" s="86"/>
      <c r="AC59" s="88" t="s">
        <v>515</v>
      </c>
      <c r="AD59" s="89">
        <v>17</v>
      </c>
      <c r="AE59" s="88">
        <v>55</v>
      </c>
      <c r="AF59" s="88" t="s">
        <v>516</v>
      </c>
      <c r="AG59" s="83">
        <v>42974.348703703705</v>
      </c>
      <c r="AH59" s="84" t="s">
        <v>1</v>
      </c>
      <c r="AI59" s="90"/>
    </row>
    <row r="60" spans="1:35" s="85" customFormat="1" ht="59.25" customHeight="1" thickBot="1">
      <c r="A60" s="91" t="s">
        <v>320</v>
      </c>
      <c r="B60" s="120" t="s">
        <v>296</v>
      </c>
      <c r="C60" s="121" t="s">
        <v>321</v>
      </c>
      <c r="D60" s="123" t="s">
        <v>704</v>
      </c>
      <c r="E60" s="86" t="s">
        <v>5</v>
      </c>
      <c r="F60" s="86" t="s">
        <v>300</v>
      </c>
      <c r="G60" s="86">
        <v>64700</v>
      </c>
      <c r="H60" s="86" t="s">
        <v>297</v>
      </c>
      <c r="I60" s="86" t="s">
        <v>298</v>
      </c>
      <c r="J60" s="82" t="s">
        <v>6</v>
      </c>
      <c r="K60" s="97">
        <v>33788379155</v>
      </c>
      <c r="L60" s="97" t="s">
        <v>298</v>
      </c>
      <c r="M60" s="86" t="s">
        <v>299</v>
      </c>
      <c r="N60" s="86" t="s">
        <v>1</v>
      </c>
      <c r="O60" s="86" t="s">
        <v>2</v>
      </c>
      <c r="P60" s="86" t="s">
        <v>2</v>
      </c>
      <c r="Q60" s="86"/>
      <c r="R60" s="86" t="s">
        <v>1</v>
      </c>
      <c r="S60" s="87" t="s">
        <v>301</v>
      </c>
      <c r="T60" s="115" t="s">
        <v>2</v>
      </c>
      <c r="U60" s="86" t="s">
        <v>85</v>
      </c>
      <c r="V60" s="86"/>
      <c r="W60" s="86">
        <v>20</v>
      </c>
      <c r="X60" s="86">
        <v>16</v>
      </c>
      <c r="Y60" s="86">
        <v>5</v>
      </c>
      <c r="Z60" s="86">
        <v>1116</v>
      </c>
      <c r="AA60" s="86" t="s">
        <v>85</v>
      </c>
      <c r="AB60" s="86"/>
      <c r="AC60" s="88">
        <v>23</v>
      </c>
      <c r="AD60" s="89">
        <v>8</v>
      </c>
      <c r="AE60" s="88">
        <v>55</v>
      </c>
      <c r="AF60" s="88">
        <v>1617</v>
      </c>
      <c r="AG60" s="83">
        <v>42939.679375</v>
      </c>
      <c r="AH60" s="84" t="s">
        <v>1</v>
      </c>
      <c r="AI60" s="90"/>
    </row>
    <row r="61" spans="1:35" s="85" customFormat="1" ht="59.25" customHeight="1" thickBot="1">
      <c r="A61" s="91" t="s">
        <v>672</v>
      </c>
      <c r="B61" s="120" t="s">
        <v>660</v>
      </c>
      <c r="C61" s="121" t="s">
        <v>671</v>
      </c>
      <c r="D61" s="123" t="s">
        <v>706</v>
      </c>
      <c r="E61" s="86"/>
      <c r="F61" s="86"/>
      <c r="G61" s="86"/>
      <c r="H61" s="86"/>
      <c r="I61" s="86"/>
      <c r="J61" s="82" t="s">
        <v>6</v>
      </c>
      <c r="K61" s="97"/>
      <c r="L61" s="97"/>
      <c r="M61" s="86" t="s">
        <v>674</v>
      </c>
      <c r="N61" s="86"/>
      <c r="O61" s="86"/>
      <c r="P61" s="86"/>
      <c r="Q61" s="86"/>
      <c r="R61" s="86"/>
      <c r="S61" s="87"/>
      <c r="T61" s="115"/>
      <c r="U61" s="86"/>
      <c r="V61" s="86"/>
      <c r="W61" s="86"/>
      <c r="X61" s="86"/>
      <c r="Y61" s="86"/>
      <c r="Z61" s="86"/>
      <c r="AA61" s="86"/>
      <c r="AB61" s="86"/>
      <c r="AC61" s="88"/>
      <c r="AD61" s="89"/>
      <c r="AE61" s="88"/>
      <c r="AF61" s="88"/>
      <c r="AG61" s="83">
        <v>42989.85060185185</v>
      </c>
      <c r="AH61" s="84"/>
      <c r="AI61" s="90"/>
    </row>
    <row r="62" spans="1:35" s="85" customFormat="1" ht="59.25" customHeight="1" thickBot="1">
      <c r="A62" s="91" t="s">
        <v>621</v>
      </c>
      <c r="B62" s="120" t="s">
        <v>622</v>
      </c>
      <c r="C62" s="121" t="s">
        <v>623</v>
      </c>
      <c r="D62" s="123" t="s">
        <v>624</v>
      </c>
      <c r="E62" s="86">
        <v>27</v>
      </c>
      <c r="F62" s="86" t="s">
        <v>625</v>
      </c>
      <c r="G62" s="86">
        <v>75014</v>
      </c>
      <c r="H62" s="86" t="s">
        <v>19</v>
      </c>
      <c r="I62" s="86"/>
      <c r="J62" s="82" t="s">
        <v>6</v>
      </c>
      <c r="K62" s="97">
        <v>33762587698</v>
      </c>
      <c r="L62" s="97"/>
      <c r="M62" s="124" t="s">
        <v>626</v>
      </c>
      <c r="N62" s="86" t="s">
        <v>1</v>
      </c>
      <c r="O62" s="86" t="s">
        <v>2</v>
      </c>
      <c r="P62" s="86" t="s">
        <v>2</v>
      </c>
      <c r="Q62" s="86"/>
      <c r="R62" s="86" t="s">
        <v>2</v>
      </c>
      <c r="S62" s="87"/>
      <c r="T62" s="115" t="s">
        <v>2</v>
      </c>
      <c r="U62" s="86" t="s">
        <v>85</v>
      </c>
      <c r="V62" s="86"/>
      <c r="W62" s="86">
        <v>20</v>
      </c>
      <c r="X62" s="86">
        <v>21</v>
      </c>
      <c r="Y62" s="86" t="s">
        <v>5</v>
      </c>
      <c r="Z62" s="86" t="s">
        <v>627</v>
      </c>
      <c r="AA62" s="86"/>
      <c r="AB62" s="86"/>
      <c r="AC62" s="88">
        <v>23</v>
      </c>
      <c r="AD62" s="89">
        <v>18</v>
      </c>
      <c r="AE62" s="88">
        <v>30</v>
      </c>
      <c r="AF62" s="88" t="s">
        <v>628</v>
      </c>
      <c r="AG62" s="83">
        <v>42989.35028935185</v>
      </c>
      <c r="AH62" s="84" t="s">
        <v>1</v>
      </c>
      <c r="AI62" s="90"/>
    </row>
    <row r="63" spans="1:35" s="85" customFormat="1" ht="59.25" customHeight="1" thickBot="1">
      <c r="A63" s="91" t="s">
        <v>427</v>
      </c>
      <c r="B63" s="120" t="s">
        <v>428</v>
      </c>
      <c r="C63" s="121" t="s">
        <v>577</v>
      </c>
      <c r="D63" s="123" t="s">
        <v>708</v>
      </c>
      <c r="E63" s="86" t="s">
        <v>5</v>
      </c>
      <c r="F63" s="86" t="s">
        <v>578</v>
      </c>
      <c r="G63" s="86">
        <v>77120</v>
      </c>
      <c r="H63" s="86" t="s">
        <v>579</v>
      </c>
      <c r="I63" s="86"/>
      <c r="J63" s="82" t="s">
        <v>6</v>
      </c>
      <c r="K63" s="97">
        <v>681172615</v>
      </c>
      <c r="L63" s="97"/>
      <c r="M63" s="86" t="s">
        <v>429</v>
      </c>
      <c r="N63" s="86" t="s">
        <v>1</v>
      </c>
      <c r="O63" s="86" t="s">
        <v>2</v>
      </c>
      <c r="P63" s="86" t="s">
        <v>2</v>
      </c>
      <c r="Q63" s="86"/>
      <c r="R63" s="86" t="s">
        <v>1</v>
      </c>
      <c r="S63" s="87"/>
      <c r="T63" s="115" t="s">
        <v>1</v>
      </c>
      <c r="U63" s="86" t="s">
        <v>85</v>
      </c>
      <c r="V63" s="86"/>
      <c r="W63" s="86">
        <v>21</v>
      </c>
      <c r="X63" s="86"/>
      <c r="Y63" s="86"/>
      <c r="Z63" s="86"/>
      <c r="AA63" s="86"/>
      <c r="AB63" s="86"/>
      <c r="AC63" s="88">
        <v>24</v>
      </c>
      <c r="AD63" s="89"/>
      <c r="AE63" s="88"/>
      <c r="AF63" s="88"/>
      <c r="AG63" s="83">
        <v>42983.35587962963</v>
      </c>
      <c r="AH63" s="84" t="s">
        <v>1</v>
      </c>
      <c r="AI63" s="90"/>
    </row>
    <row r="64" spans="1:35" s="85" customFormat="1" ht="59.25" customHeight="1" thickBot="1">
      <c r="A64" s="91" t="s">
        <v>307</v>
      </c>
      <c r="B64" s="120" t="s">
        <v>308</v>
      </c>
      <c r="C64" s="121" t="s">
        <v>322</v>
      </c>
      <c r="D64" s="123" t="s">
        <v>710</v>
      </c>
      <c r="E64" s="86" t="s">
        <v>5</v>
      </c>
      <c r="F64" s="86" t="s">
        <v>309</v>
      </c>
      <c r="G64" s="86">
        <v>13182</v>
      </c>
      <c r="H64" s="86" t="s">
        <v>310</v>
      </c>
      <c r="I64" s="86" t="s">
        <v>311</v>
      </c>
      <c r="J64" s="82" t="s">
        <v>6</v>
      </c>
      <c r="K64" s="97" t="s">
        <v>312</v>
      </c>
      <c r="L64" s="97" t="s">
        <v>313</v>
      </c>
      <c r="M64" s="86" t="s">
        <v>314</v>
      </c>
      <c r="N64" s="86" t="s">
        <v>1</v>
      </c>
      <c r="O64" s="86" t="s">
        <v>2</v>
      </c>
      <c r="P64" s="86" t="s">
        <v>1</v>
      </c>
      <c r="Q64" s="86" t="s">
        <v>315</v>
      </c>
      <c r="R64" s="86" t="s">
        <v>1</v>
      </c>
      <c r="S64" s="87" t="s">
        <v>316</v>
      </c>
      <c r="T64" s="115" t="s">
        <v>2</v>
      </c>
      <c r="U64" s="86" t="s">
        <v>317</v>
      </c>
      <c r="V64" s="86"/>
      <c r="W64" s="86"/>
      <c r="X64" s="86"/>
      <c r="Y64" s="86"/>
      <c r="Z64" s="86"/>
      <c r="AA64" s="86" t="s">
        <v>85</v>
      </c>
      <c r="AB64" s="86"/>
      <c r="AC64" s="88"/>
      <c r="AD64" s="89"/>
      <c r="AE64" s="88"/>
      <c r="AF64" s="88"/>
      <c r="AG64" s="83">
        <v>42942.42637731481</v>
      </c>
      <c r="AH64" s="84" t="s">
        <v>1</v>
      </c>
      <c r="AI64" s="90"/>
    </row>
    <row r="65" spans="1:35" s="85" customFormat="1" ht="59.25" customHeight="1" thickBot="1">
      <c r="A65" s="91" t="s">
        <v>104</v>
      </c>
      <c r="B65" s="120" t="s">
        <v>105</v>
      </c>
      <c r="C65" s="121" t="s">
        <v>0</v>
      </c>
      <c r="D65" s="123" t="s">
        <v>124</v>
      </c>
      <c r="E65" s="86"/>
      <c r="F65" s="86"/>
      <c r="G65" s="86"/>
      <c r="H65" s="86"/>
      <c r="I65" s="86"/>
      <c r="J65" s="82" t="s">
        <v>6</v>
      </c>
      <c r="K65" s="97"/>
      <c r="L65" s="97"/>
      <c r="M65" s="124" t="s">
        <v>675</v>
      </c>
      <c r="N65" s="86"/>
      <c r="O65" s="86"/>
      <c r="P65" s="86"/>
      <c r="Q65" s="86"/>
      <c r="R65" s="86"/>
      <c r="S65" s="87"/>
      <c r="T65" s="115" t="s">
        <v>1</v>
      </c>
      <c r="U65" s="86"/>
      <c r="V65" s="86"/>
      <c r="W65" s="86"/>
      <c r="X65" s="86"/>
      <c r="Y65" s="86"/>
      <c r="Z65" s="86"/>
      <c r="AA65" s="86"/>
      <c r="AB65" s="86"/>
      <c r="AC65" s="88"/>
      <c r="AD65" s="89"/>
      <c r="AE65" s="88"/>
      <c r="AF65" s="88"/>
      <c r="AG65" s="83">
        <v>42901</v>
      </c>
      <c r="AH65" s="84"/>
      <c r="AI65" s="90"/>
    </row>
    <row r="66" spans="1:35" s="85" customFormat="1" ht="59.25" customHeight="1" thickBot="1">
      <c r="A66" s="91" t="s">
        <v>101</v>
      </c>
      <c r="B66" s="120" t="s">
        <v>14</v>
      </c>
      <c r="C66" s="121" t="s">
        <v>120</v>
      </c>
      <c r="D66" s="123" t="s">
        <v>118</v>
      </c>
      <c r="E66" s="86"/>
      <c r="F66" s="86"/>
      <c r="G66" s="86"/>
      <c r="H66" s="86"/>
      <c r="I66" s="86"/>
      <c r="J66" s="82" t="s">
        <v>6</v>
      </c>
      <c r="K66" s="97"/>
      <c r="L66" s="97"/>
      <c r="M66" s="124" t="s">
        <v>676</v>
      </c>
      <c r="N66" s="86"/>
      <c r="O66" s="86"/>
      <c r="P66" s="86"/>
      <c r="Q66" s="86"/>
      <c r="R66" s="86"/>
      <c r="S66" s="87"/>
      <c r="T66" s="115" t="s">
        <v>1</v>
      </c>
      <c r="U66" s="86"/>
      <c r="V66" s="86"/>
      <c r="W66" s="86"/>
      <c r="X66" s="86"/>
      <c r="Y66" s="86"/>
      <c r="Z66" s="86"/>
      <c r="AA66" s="86"/>
      <c r="AB66" s="86"/>
      <c r="AC66" s="88"/>
      <c r="AD66" s="89"/>
      <c r="AE66" s="88"/>
      <c r="AF66" s="88"/>
      <c r="AG66" s="83">
        <v>42901</v>
      </c>
      <c r="AH66" s="84"/>
      <c r="AI66" s="90"/>
    </row>
    <row r="67" spans="1:35" s="85" customFormat="1" ht="59.25" customHeight="1" thickBot="1">
      <c r="A67" s="91" t="s">
        <v>102</v>
      </c>
      <c r="B67" s="120" t="s">
        <v>103</v>
      </c>
      <c r="C67" s="121" t="s">
        <v>18</v>
      </c>
      <c r="D67" s="123" t="s">
        <v>121</v>
      </c>
      <c r="E67" s="86"/>
      <c r="F67" s="86"/>
      <c r="G67" s="86"/>
      <c r="H67" s="86"/>
      <c r="I67" s="86"/>
      <c r="J67" s="82" t="s">
        <v>6</v>
      </c>
      <c r="K67" s="97"/>
      <c r="L67" s="97"/>
      <c r="M67" s="124" t="s">
        <v>677</v>
      </c>
      <c r="N67" s="86"/>
      <c r="O67" s="86"/>
      <c r="P67" s="86"/>
      <c r="Q67" s="86"/>
      <c r="R67" s="86"/>
      <c r="S67" s="87"/>
      <c r="T67" s="115" t="s">
        <v>1</v>
      </c>
      <c r="U67" s="86"/>
      <c r="V67" s="86"/>
      <c r="W67" s="86"/>
      <c r="X67" s="86"/>
      <c r="Y67" s="86"/>
      <c r="Z67" s="86"/>
      <c r="AA67" s="86"/>
      <c r="AB67" s="86"/>
      <c r="AC67" s="88"/>
      <c r="AD67" s="89"/>
      <c r="AE67" s="88"/>
      <c r="AF67" s="88"/>
      <c r="AG67" s="83">
        <v>42901</v>
      </c>
      <c r="AH67" s="84"/>
      <c r="AI67" s="90"/>
    </row>
    <row r="68" spans="1:35" s="85" customFormat="1" ht="59.25" customHeight="1" thickBot="1">
      <c r="A68" s="91" t="s">
        <v>16</v>
      </c>
      <c r="B68" s="120" t="s">
        <v>17</v>
      </c>
      <c r="C68" s="121" t="s">
        <v>122</v>
      </c>
      <c r="D68" s="123" t="s">
        <v>121</v>
      </c>
      <c r="E68" s="86"/>
      <c r="F68" s="86"/>
      <c r="G68" s="86"/>
      <c r="H68" s="86"/>
      <c r="I68" s="86"/>
      <c r="J68" s="82" t="s">
        <v>6</v>
      </c>
      <c r="K68" s="97"/>
      <c r="L68" s="97"/>
      <c r="M68" s="124" t="s">
        <v>678</v>
      </c>
      <c r="N68" s="86"/>
      <c r="O68" s="86"/>
      <c r="P68" s="86"/>
      <c r="Q68" s="86"/>
      <c r="R68" s="86"/>
      <c r="S68" s="87"/>
      <c r="T68" s="115"/>
      <c r="U68" s="86"/>
      <c r="V68" s="86"/>
      <c r="W68" s="86"/>
      <c r="X68" s="86"/>
      <c r="Y68" s="86"/>
      <c r="Z68" s="86"/>
      <c r="AA68" s="86"/>
      <c r="AB68" s="86"/>
      <c r="AC68" s="88"/>
      <c r="AD68" s="89"/>
      <c r="AE68" s="88"/>
      <c r="AF68" s="88"/>
      <c r="AG68" s="83">
        <v>42901</v>
      </c>
      <c r="AH68" s="84"/>
      <c r="AI68" s="90"/>
    </row>
    <row r="69" spans="1:35" s="85" customFormat="1" ht="59.25" customHeight="1" thickBot="1">
      <c r="A69" s="91" t="s">
        <v>503</v>
      </c>
      <c r="B69" s="120" t="s">
        <v>430</v>
      </c>
      <c r="C69" s="121" t="s">
        <v>371</v>
      </c>
      <c r="D69" s="123" t="s">
        <v>713</v>
      </c>
      <c r="E69" s="86">
        <v>23</v>
      </c>
      <c r="F69" s="86" t="s">
        <v>431</v>
      </c>
      <c r="G69" s="86">
        <v>69620</v>
      </c>
      <c r="H69" s="86" t="s">
        <v>432</v>
      </c>
      <c r="I69" s="86">
        <v>69620</v>
      </c>
      <c r="J69" s="82" t="s">
        <v>6</v>
      </c>
      <c r="K69" s="97">
        <v>33689734114</v>
      </c>
      <c r="L69" s="97">
        <v>33689734114</v>
      </c>
      <c r="M69" s="86" t="s">
        <v>433</v>
      </c>
      <c r="N69" s="86" t="s">
        <v>1</v>
      </c>
      <c r="O69" s="86" t="s">
        <v>2</v>
      </c>
      <c r="P69" s="86" t="s">
        <v>2</v>
      </c>
      <c r="Q69" s="86"/>
      <c r="R69" s="86" t="s">
        <v>2</v>
      </c>
      <c r="S69" s="87"/>
      <c r="T69" s="115" t="s">
        <v>2</v>
      </c>
      <c r="U69" s="86" t="s">
        <v>85</v>
      </c>
      <c r="V69" s="86"/>
      <c r="W69" s="86"/>
      <c r="X69" s="86"/>
      <c r="Y69" s="86"/>
      <c r="Z69" s="86"/>
      <c r="AA69" s="86"/>
      <c r="AB69" s="86"/>
      <c r="AC69" s="88"/>
      <c r="AD69" s="89"/>
      <c r="AE69" s="88"/>
      <c r="AF69" s="88"/>
      <c r="AG69" s="83">
        <v>42969.37347222222</v>
      </c>
      <c r="AH69" s="84" t="s">
        <v>2</v>
      </c>
      <c r="AI69" s="90"/>
    </row>
    <row r="70" spans="1:35" s="85" customFormat="1" ht="59.25" customHeight="1" thickBot="1">
      <c r="A70" s="91" t="s">
        <v>81</v>
      </c>
      <c r="B70" s="120" t="s">
        <v>51</v>
      </c>
      <c r="C70" s="121" t="s">
        <v>402</v>
      </c>
      <c r="D70" s="123" t="s">
        <v>497</v>
      </c>
      <c r="E70" s="86">
        <v>27</v>
      </c>
      <c r="F70" s="86" t="s">
        <v>403</v>
      </c>
      <c r="G70" s="86">
        <v>105</v>
      </c>
      <c r="H70" s="86" t="s">
        <v>404</v>
      </c>
      <c r="I70" s="86" t="s">
        <v>405</v>
      </c>
      <c r="J70" s="82" t="s">
        <v>20</v>
      </c>
      <c r="K70" s="97" t="s">
        <v>434</v>
      </c>
      <c r="L70" s="97">
        <v>995322751905</v>
      </c>
      <c r="M70" s="86" t="s">
        <v>406</v>
      </c>
      <c r="N70" s="86" t="s">
        <v>1</v>
      </c>
      <c r="O70" s="86" t="s">
        <v>2</v>
      </c>
      <c r="P70" s="86" t="s">
        <v>2</v>
      </c>
      <c r="Q70" s="86"/>
      <c r="R70" s="86" t="s">
        <v>2</v>
      </c>
      <c r="S70" s="87"/>
      <c r="T70" s="115" t="s">
        <v>1</v>
      </c>
      <c r="U70" s="86" t="s">
        <v>85</v>
      </c>
      <c r="V70" s="86"/>
      <c r="W70" s="86">
        <v>20</v>
      </c>
      <c r="X70" s="86"/>
      <c r="Y70" s="86"/>
      <c r="Z70" s="86"/>
      <c r="AA70" s="86" t="s">
        <v>85</v>
      </c>
      <c r="AB70" s="86"/>
      <c r="AC70" s="88">
        <v>24</v>
      </c>
      <c r="AD70" s="89"/>
      <c r="AE70" s="88"/>
      <c r="AF70" s="88"/>
      <c r="AG70" s="83">
        <v>42969.63445601852</v>
      </c>
      <c r="AH70" s="84" t="s">
        <v>1</v>
      </c>
      <c r="AI70" s="90"/>
    </row>
    <row r="71" spans="1:35" s="85" customFormat="1" ht="59.25" customHeight="1" thickBot="1">
      <c r="A71" s="91" t="s">
        <v>426</v>
      </c>
      <c r="B71" s="120" t="s">
        <v>416</v>
      </c>
      <c r="C71" s="121" t="s">
        <v>417</v>
      </c>
      <c r="D71" s="123" t="s">
        <v>418</v>
      </c>
      <c r="E71" s="86">
        <v>43</v>
      </c>
      <c r="F71" s="86" t="s">
        <v>419</v>
      </c>
      <c r="G71" s="86">
        <v>10717</v>
      </c>
      <c r="H71" s="86" t="s">
        <v>420</v>
      </c>
      <c r="I71" s="86" t="s">
        <v>421</v>
      </c>
      <c r="J71" s="82" t="s">
        <v>424</v>
      </c>
      <c r="K71" s="97">
        <v>4930868800</v>
      </c>
      <c r="L71" s="97">
        <v>493086880100</v>
      </c>
      <c r="M71" s="86" t="s">
        <v>422</v>
      </c>
      <c r="N71" s="86" t="s">
        <v>1</v>
      </c>
      <c r="O71" s="86" t="s">
        <v>2</v>
      </c>
      <c r="P71" s="86" t="s">
        <v>2</v>
      </c>
      <c r="Q71" s="86"/>
      <c r="R71" s="86" t="s">
        <v>2</v>
      </c>
      <c r="S71" s="87"/>
      <c r="T71" s="115" t="s">
        <v>2</v>
      </c>
      <c r="U71" s="86"/>
      <c r="V71" s="86"/>
      <c r="W71" s="86"/>
      <c r="X71" s="86"/>
      <c r="Y71" s="86"/>
      <c r="Z71" s="86"/>
      <c r="AA71" s="86"/>
      <c r="AB71" s="86"/>
      <c r="AC71" s="88"/>
      <c r="AD71" s="89"/>
      <c r="AE71" s="88"/>
      <c r="AF71" s="88"/>
      <c r="AG71" s="83">
        <v>42965.515</v>
      </c>
      <c r="AH71" s="84" t="s">
        <v>2</v>
      </c>
      <c r="AI71" s="90"/>
    </row>
    <row r="72" spans="1:35" s="85" customFormat="1" ht="59.25" customHeight="1" thickBot="1">
      <c r="A72" s="91" t="s">
        <v>750</v>
      </c>
      <c r="B72" s="120" t="s">
        <v>751</v>
      </c>
      <c r="C72" s="121" t="s">
        <v>243</v>
      </c>
      <c r="D72" s="123" t="s">
        <v>752</v>
      </c>
      <c r="E72" s="86">
        <v>5</v>
      </c>
      <c r="F72" s="86" t="s">
        <v>747</v>
      </c>
      <c r="G72" s="86">
        <v>233</v>
      </c>
      <c r="H72" s="86" t="s">
        <v>748</v>
      </c>
      <c r="I72" s="86" t="s">
        <v>749</v>
      </c>
      <c r="J72" s="82" t="s">
        <v>730</v>
      </c>
      <c r="K72" s="97">
        <v>204796742</v>
      </c>
      <c r="L72" s="97"/>
      <c r="M72" s="86" t="s">
        <v>717</v>
      </c>
      <c r="N72" s="86" t="s">
        <v>1</v>
      </c>
      <c r="O72" s="86" t="s">
        <v>2</v>
      </c>
      <c r="P72" s="86" t="s">
        <v>2</v>
      </c>
      <c r="Q72" s="86"/>
      <c r="R72" s="86" t="s">
        <v>2</v>
      </c>
      <c r="S72" s="87"/>
      <c r="T72" s="115" t="s">
        <v>1</v>
      </c>
      <c r="U72" s="86" t="s">
        <v>85</v>
      </c>
      <c r="V72" s="86"/>
      <c r="W72" s="86">
        <v>20</v>
      </c>
      <c r="X72" s="86">
        <v>14</v>
      </c>
      <c r="Y72" s="86"/>
      <c r="Z72" s="86"/>
      <c r="AA72" s="86"/>
      <c r="AB72" s="86"/>
      <c r="AC72" s="88">
        <v>25</v>
      </c>
      <c r="AD72" s="89">
        <v>10</v>
      </c>
      <c r="AE72" s="88"/>
      <c r="AF72" s="88"/>
      <c r="AG72" s="83">
        <v>42990.540810185186</v>
      </c>
      <c r="AH72" s="84" t="s">
        <v>2</v>
      </c>
      <c r="AI72" s="90"/>
    </row>
    <row r="73" spans="1:35" s="85" customFormat="1" ht="59.25" customHeight="1" thickBot="1">
      <c r="A73" s="91" t="s">
        <v>335</v>
      </c>
      <c r="B73" s="120" t="s">
        <v>361</v>
      </c>
      <c r="C73" s="121" t="s">
        <v>362</v>
      </c>
      <c r="D73" s="123" t="s">
        <v>692</v>
      </c>
      <c r="E73" s="86">
        <v>17</v>
      </c>
      <c r="F73" s="86" t="s">
        <v>363</v>
      </c>
      <c r="G73" s="86">
        <v>11523</v>
      </c>
      <c r="H73" s="86" t="s">
        <v>364</v>
      </c>
      <c r="I73" s="86">
        <v>11523</v>
      </c>
      <c r="J73" s="82" t="s">
        <v>340</v>
      </c>
      <c r="K73" s="97">
        <v>306981285841</v>
      </c>
      <c r="L73" s="97">
        <v>302106475226</v>
      </c>
      <c r="M73" s="86" t="s">
        <v>341</v>
      </c>
      <c r="N73" s="86" t="s">
        <v>1</v>
      </c>
      <c r="O73" s="86" t="s">
        <v>2</v>
      </c>
      <c r="P73" s="86" t="s">
        <v>1</v>
      </c>
      <c r="Q73" s="86" t="s">
        <v>365</v>
      </c>
      <c r="R73" s="86" t="s">
        <v>1</v>
      </c>
      <c r="S73" s="87" t="s">
        <v>366</v>
      </c>
      <c r="T73" s="115" t="s">
        <v>1</v>
      </c>
      <c r="U73" s="86" t="s">
        <v>85</v>
      </c>
      <c r="V73" s="86"/>
      <c r="W73" s="86">
        <v>20</v>
      </c>
      <c r="X73" s="86">
        <v>16</v>
      </c>
      <c r="Y73" s="86">
        <v>30</v>
      </c>
      <c r="Z73" s="86" t="s">
        <v>367</v>
      </c>
      <c r="AA73" s="86" t="s">
        <v>85</v>
      </c>
      <c r="AB73" s="86"/>
      <c r="AC73" s="88">
        <v>24</v>
      </c>
      <c r="AD73" s="89">
        <v>7</v>
      </c>
      <c r="AE73" s="88">
        <v>40</v>
      </c>
      <c r="AF73" s="88" t="s">
        <v>368</v>
      </c>
      <c r="AG73" s="83">
        <v>42952.16284722222</v>
      </c>
      <c r="AH73" s="84" t="s">
        <v>1</v>
      </c>
      <c r="AI73" s="90"/>
    </row>
    <row r="74" spans="1:35" s="85" customFormat="1" ht="59.25" customHeight="1" thickBot="1">
      <c r="A74" s="91" t="s">
        <v>374</v>
      </c>
      <c r="B74" s="120" t="s">
        <v>399</v>
      </c>
      <c r="C74" s="121" t="s">
        <v>375</v>
      </c>
      <c r="D74" s="123" t="s">
        <v>712</v>
      </c>
      <c r="E74" s="86">
        <v>21</v>
      </c>
      <c r="F74" s="86" t="s">
        <v>376</v>
      </c>
      <c r="G74" s="86">
        <v>15343</v>
      </c>
      <c r="H74" s="86" t="s">
        <v>377</v>
      </c>
      <c r="I74" s="86">
        <v>15343</v>
      </c>
      <c r="J74" s="82" t="s">
        <v>340</v>
      </c>
      <c r="K74" s="97">
        <v>302106528078</v>
      </c>
      <c r="L74" s="97">
        <v>302106528760</v>
      </c>
      <c r="M74" s="86" t="s">
        <v>378</v>
      </c>
      <c r="N74" s="86" t="s">
        <v>1</v>
      </c>
      <c r="O74" s="86" t="s">
        <v>2</v>
      </c>
      <c r="P74" s="86" t="s">
        <v>2</v>
      </c>
      <c r="Q74" s="86"/>
      <c r="R74" s="86" t="s">
        <v>2</v>
      </c>
      <c r="S74" s="87"/>
      <c r="T74" s="115" t="s">
        <v>2</v>
      </c>
      <c r="U74" s="86" t="s">
        <v>85</v>
      </c>
      <c r="V74" s="86"/>
      <c r="W74" s="86">
        <v>20</v>
      </c>
      <c r="X74" s="86">
        <v>20</v>
      </c>
      <c r="Y74" s="86">
        <v>30</v>
      </c>
      <c r="Z74" s="86"/>
      <c r="AA74" s="86" t="s">
        <v>85</v>
      </c>
      <c r="AB74" s="86"/>
      <c r="AC74" s="88">
        <v>24</v>
      </c>
      <c r="AD74" s="89">
        <v>10</v>
      </c>
      <c r="AE74" s="88">
        <v>20</v>
      </c>
      <c r="AF74" s="88"/>
      <c r="AG74" s="83">
        <v>42955.400613425925</v>
      </c>
      <c r="AH74" s="84" t="s">
        <v>2</v>
      </c>
      <c r="AI74" s="90"/>
    </row>
    <row r="75" spans="1:35" s="85" customFormat="1" ht="59.25" customHeight="1" thickBot="1">
      <c r="A75" s="91" t="s">
        <v>24</v>
      </c>
      <c r="B75" s="120" t="s">
        <v>52</v>
      </c>
      <c r="C75" s="121" t="s">
        <v>25</v>
      </c>
      <c r="D75" s="123" t="s">
        <v>53</v>
      </c>
      <c r="E75" s="86" t="s">
        <v>7</v>
      </c>
      <c r="F75" s="86" t="s">
        <v>54</v>
      </c>
      <c r="G75" s="86">
        <v>1118</v>
      </c>
      <c r="H75" s="86" t="s">
        <v>26</v>
      </c>
      <c r="I75" s="86" t="s">
        <v>55</v>
      </c>
      <c r="J75" s="82" t="s">
        <v>23</v>
      </c>
      <c r="K75" s="97">
        <v>36303000000</v>
      </c>
      <c r="L75" s="97">
        <v>3617043591</v>
      </c>
      <c r="M75" s="86" t="s">
        <v>56</v>
      </c>
      <c r="N75" s="86" t="s">
        <v>7</v>
      </c>
      <c r="O75" s="86" t="s">
        <v>5</v>
      </c>
      <c r="P75" s="86" t="s">
        <v>5</v>
      </c>
      <c r="Q75" s="86"/>
      <c r="R75" s="86" t="s">
        <v>5</v>
      </c>
      <c r="S75" s="87"/>
      <c r="T75" s="115" t="s">
        <v>7</v>
      </c>
      <c r="U75" s="86"/>
      <c r="V75" s="86"/>
      <c r="W75" s="86"/>
      <c r="X75" s="86"/>
      <c r="Y75" s="86"/>
      <c r="Z75" s="86"/>
      <c r="AA75" s="86"/>
      <c r="AB75" s="86"/>
      <c r="AC75" s="88"/>
      <c r="AD75" s="89"/>
      <c r="AE75" s="88"/>
      <c r="AF75" s="88"/>
      <c r="AG75" s="83">
        <v>42860.47914351852</v>
      </c>
      <c r="AH75" s="84" t="s">
        <v>5</v>
      </c>
      <c r="AI75" s="90"/>
    </row>
    <row r="76" spans="1:35" s="85" customFormat="1" ht="59.25" customHeight="1" thickBot="1">
      <c r="A76" s="91" t="s">
        <v>619</v>
      </c>
      <c r="B76" s="120" t="s">
        <v>609</v>
      </c>
      <c r="C76" s="121" t="s">
        <v>226</v>
      </c>
      <c r="D76" s="123" t="s">
        <v>610</v>
      </c>
      <c r="E76" s="86" t="s">
        <v>5</v>
      </c>
      <c r="F76" s="86" t="s">
        <v>611</v>
      </c>
      <c r="G76" s="86" t="s">
        <v>612</v>
      </c>
      <c r="H76" s="86" t="s">
        <v>613</v>
      </c>
      <c r="I76" s="86" t="s">
        <v>612</v>
      </c>
      <c r="J76" s="82" t="s">
        <v>84</v>
      </c>
      <c r="K76" s="97">
        <v>353879544468</v>
      </c>
      <c r="L76" s="97" t="s">
        <v>612</v>
      </c>
      <c r="M76" s="86" t="s">
        <v>614</v>
      </c>
      <c r="N76" s="86" t="s">
        <v>1</v>
      </c>
      <c r="O76" s="86" t="s">
        <v>2</v>
      </c>
      <c r="P76" s="86" t="s">
        <v>2</v>
      </c>
      <c r="Q76" s="86"/>
      <c r="R76" s="86" t="s">
        <v>2</v>
      </c>
      <c r="S76" s="87"/>
      <c r="T76" s="115" t="s">
        <v>2</v>
      </c>
      <c r="U76" s="86"/>
      <c r="V76" s="86"/>
      <c r="W76" s="86"/>
      <c r="X76" s="86"/>
      <c r="Y76" s="86"/>
      <c r="Z76" s="86"/>
      <c r="AA76" s="86"/>
      <c r="AB76" s="86"/>
      <c r="AC76" s="88"/>
      <c r="AD76" s="89"/>
      <c r="AE76" s="88"/>
      <c r="AF76" s="88"/>
      <c r="AG76" s="83">
        <v>42988.84539351852</v>
      </c>
      <c r="AH76" s="84" t="s">
        <v>2</v>
      </c>
      <c r="AI76" s="90"/>
    </row>
    <row r="77" spans="1:35" s="85" customFormat="1" ht="59.25" customHeight="1" thickBot="1">
      <c r="A77" s="91" t="s">
        <v>398</v>
      </c>
      <c r="B77" s="120" t="s">
        <v>344</v>
      </c>
      <c r="C77" s="121" t="s">
        <v>345</v>
      </c>
      <c r="D77" s="123" t="s">
        <v>705</v>
      </c>
      <c r="E77" s="86" t="s">
        <v>5</v>
      </c>
      <c r="F77" s="86" t="s">
        <v>346</v>
      </c>
      <c r="G77" s="86">
        <v>2</v>
      </c>
      <c r="H77" s="86" t="s">
        <v>61</v>
      </c>
      <c r="I77" s="86" t="s">
        <v>347</v>
      </c>
      <c r="J77" s="82" t="s">
        <v>84</v>
      </c>
      <c r="K77" s="97">
        <v>35318962800</v>
      </c>
      <c r="L77" s="97">
        <v>35316773072</v>
      </c>
      <c r="M77" s="86" t="s">
        <v>348</v>
      </c>
      <c r="N77" s="86" t="s">
        <v>1</v>
      </c>
      <c r="O77" s="86" t="s">
        <v>2</v>
      </c>
      <c r="P77" s="86" t="s">
        <v>2</v>
      </c>
      <c r="Q77" s="86"/>
      <c r="R77" s="86" t="s">
        <v>2</v>
      </c>
      <c r="S77" s="87"/>
      <c r="T77" s="115" t="s">
        <v>2</v>
      </c>
      <c r="U77" s="86"/>
      <c r="V77" s="86"/>
      <c r="W77" s="86"/>
      <c r="X77" s="86"/>
      <c r="Y77" s="86"/>
      <c r="Z77" s="86"/>
      <c r="AA77" s="86"/>
      <c r="AB77" s="86"/>
      <c r="AC77" s="88"/>
      <c r="AD77" s="89"/>
      <c r="AE77" s="88"/>
      <c r="AF77" s="88"/>
      <c r="AG77" s="83">
        <v>42949.602164351854</v>
      </c>
      <c r="AH77" s="84" t="s">
        <v>2</v>
      </c>
      <c r="AI77" s="90"/>
    </row>
    <row r="78" spans="1:35" s="85" customFormat="1" ht="59.25" customHeight="1" thickBot="1">
      <c r="A78" s="91" t="s">
        <v>82</v>
      </c>
      <c r="B78" s="120" t="s">
        <v>57</v>
      </c>
      <c r="C78" s="121" t="s">
        <v>94</v>
      </c>
      <c r="D78" s="123" t="s">
        <v>58</v>
      </c>
      <c r="E78" s="86" t="s">
        <v>5</v>
      </c>
      <c r="F78" s="86" t="s">
        <v>59</v>
      </c>
      <c r="G78" s="86" t="s">
        <v>60</v>
      </c>
      <c r="H78" s="86" t="s">
        <v>61</v>
      </c>
      <c r="I78" s="86" t="s">
        <v>60</v>
      </c>
      <c r="J78" s="82" t="s">
        <v>84</v>
      </c>
      <c r="K78" s="97">
        <v>35317005765</v>
      </c>
      <c r="L78" s="97">
        <v>35317005503</v>
      </c>
      <c r="M78" s="86" t="s">
        <v>95</v>
      </c>
      <c r="N78" s="86" t="s">
        <v>1</v>
      </c>
      <c r="O78" s="86" t="s">
        <v>2</v>
      </c>
      <c r="P78" s="86" t="s">
        <v>2</v>
      </c>
      <c r="Q78" s="86"/>
      <c r="R78" s="86" t="s">
        <v>1</v>
      </c>
      <c r="S78" s="87" t="s">
        <v>96</v>
      </c>
      <c r="T78" s="115" t="s">
        <v>2</v>
      </c>
      <c r="U78" s="86"/>
      <c r="V78" s="86"/>
      <c r="W78" s="86"/>
      <c r="X78" s="86"/>
      <c r="Y78" s="86"/>
      <c r="Z78" s="86"/>
      <c r="AA78" s="86"/>
      <c r="AB78" s="86"/>
      <c r="AC78" s="88"/>
      <c r="AD78" s="89"/>
      <c r="AE78" s="88"/>
      <c r="AF78" s="88"/>
      <c r="AG78" s="83">
        <v>42865.57565972222</v>
      </c>
      <c r="AH78" s="84" t="s">
        <v>2</v>
      </c>
      <c r="AI78" s="90"/>
    </row>
    <row r="79" spans="1:35" s="85" customFormat="1" ht="59.25" customHeight="1" thickBot="1">
      <c r="A79" s="91" t="s">
        <v>242</v>
      </c>
      <c r="B79" s="120" t="s">
        <v>186</v>
      </c>
      <c r="C79" s="121" t="s">
        <v>243</v>
      </c>
      <c r="D79" s="123" t="s">
        <v>683</v>
      </c>
      <c r="E79" s="86" t="s">
        <v>5</v>
      </c>
      <c r="F79" s="86" t="s">
        <v>187</v>
      </c>
      <c r="G79" s="86">
        <v>3100</v>
      </c>
      <c r="H79" s="86" t="s">
        <v>188</v>
      </c>
      <c r="I79" s="86">
        <v>30100</v>
      </c>
      <c r="J79" s="82" t="s">
        <v>582</v>
      </c>
      <c r="K79" s="97">
        <v>3803501410</v>
      </c>
      <c r="L79" s="97">
        <v>776301460</v>
      </c>
      <c r="M79" s="86" t="s">
        <v>189</v>
      </c>
      <c r="N79" s="86" t="s">
        <v>1</v>
      </c>
      <c r="O79" s="86" t="s">
        <v>1</v>
      </c>
      <c r="P79" s="86" t="s">
        <v>1</v>
      </c>
      <c r="Q79" s="86"/>
      <c r="R79" s="86" t="s">
        <v>2</v>
      </c>
      <c r="S79" s="87"/>
      <c r="T79" s="115" t="s">
        <v>1</v>
      </c>
      <c r="U79" s="86" t="s">
        <v>85</v>
      </c>
      <c r="V79" s="86"/>
      <c r="W79" s="86">
        <v>20</v>
      </c>
      <c r="X79" s="86">
        <v>13</v>
      </c>
      <c r="Y79" s="86">
        <v>35</v>
      </c>
      <c r="Z79" s="86"/>
      <c r="AA79" s="86" t="s">
        <v>85</v>
      </c>
      <c r="AB79" s="86"/>
      <c r="AC79" s="88">
        <v>24</v>
      </c>
      <c r="AD79" s="89">
        <v>16</v>
      </c>
      <c r="AE79" s="88"/>
      <c r="AF79" s="88"/>
      <c r="AG79" s="83">
        <v>42921.694444444445</v>
      </c>
      <c r="AH79" s="84" t="s">
        <v>1</v>
      </c>
      <c r="AI79" s="90"/>
    </row>
    <row r="80" spans="1:35" s="85" customFormat="1" ht="59.25" customHeight="1" thickBot="1">
      <c r="A80" s="91" t="s">
        <v>586</v>
      </c>
      <c r="B80" s="120" t="s">
        <v>573</v>
      </c>
      <c r="C80" s="121" t="s">
        <v>226</v>
      </c>
      <c r="D80" s="123" t="s">
        <v>686</v>
      </c>
      <c r="E80" s="86">
        <v>88</v>
      </c>
      <c r="F80" s="86" t="s">
        <v>574</v>
      </c>
      <c r="G80" s="86">
        <v>9123</v>
      </c>
      <c r="H80" s="86" t="s">
        <v>575</v>
      </c>
      <c r="I80" s="86"/>
      <c r="J80" s="82" t="s">
        <v>582</v>
      </c>
      <c r="K80" s="97">
        <v>393402430855</v>
      </c>
      <c r="L80" s="97"/>
      <c r="M80" s="86" t="s">
        <v>576</v>
      </c>
      <c r="N80" s="86" t="s">
        <v>1</v>
      </c>
      <c r="O80" s="86" t="s">
        <v>2</v>
      </c>
      <c r="P80" s="86" t="s">
        <v>2</v>
      </c>
      <c r="Q80" s="86"/>
      <c r="R80" s="86" t="s">
        <v>2</v>
      </c>
      <c r="S80" s="87"/>
      <c r="T80" s="115" t="s">
        <v>2</v>
      </c>
      <c r="U80" s="86" t="s">
        <v>85</v>
      </c>
      <c r="V80" s="86"/>
      <c r="W80" s="86">
        <v>20</v>
      </c>
      <c r="X80" s="86"/>
      <c r="Y80" s="86"/>
      <c r="Z80" s="86"/>
      <c r="AA80" s="86"/>
      <c r="AB80" s="86"/>
      <c r="AC80" s="88">
        <v>23</v>
      </c>
      <c r="AD80" s="89"/>
      <c r="AE80" s="88"/>
      <c r="AF80" s="88"/>
      <c r="AG80" s="83">
        <v>42983.2725</v>
      </c>
      <c r="AH80" s="84" t="s">
        <v>2</v>
      </c>
      <c r="AI80" s="90"/>
    </row>
    <row r="81" spans="1:35" s="85" customFormat="1" ht="59.25" customHeight="1" thickBot="1">
      <c r="A81" s="91" t="s">
        <v>319</v>
      </c>
      <c r="B81" s="120" t="s">
        <v>275</v>
      </c>
      <c r="C81" s="121" t="s">
        <v>11</v>
      </c>
      <c r="D81" s="123" t="s">
        <v>701</v>
      </c>
      <c r="E81" s="86" t="s">
        <v>7</v>
      </c>
      <c r="F81" s="86" t="s">
        <v>276</v>
      </c>
      <c r="G81" s="86">
        <v>4361</v>
      </c>
      <c r="H81" s="86" t="s">
        <v>277</v>
      </c>
      <c r="I81" s="86" t="s">
        <v>199</v>
      </c>
      <c r="J81" s="82" t="s">
        <v>332</v>
      </c>
      <c r="K81" s="97" t="s">
        <v>278</v>
      </c>
      <c r="L81" s="97" t="s">
        <v>279</v>
      </c>
      <c r="M81" s="86" t="s">
        <v>280</v>
      </c>
      <c r="N81" s="86" t="s">
        <v>1</v>
      </c>
      <c r="O81" s="86" t="s">
        <v>2</v>
      </c>
      <c r="P81" s="86" t="s">
        <v>2</v>
      </c>
      <c r="Q81" s="86"/>
      <c r="R81" s="86" t="s">
        <v>2</v>
      </c>
      <c r="S81" s="87"/>
      <c r="T81" s="115" t="s">
        <v>2</v>
      </c>
      <c r="U81" s="86" t="s">
        <v>85</v>
      </c>
      <c r="V81" s="86"/>
      <c r="W81" s="86">
        <v>19</v>
      </c>
      <c r="X81" s="86">
        <v>18</v>
      </c>
      <c r="Y81" s="86">
        <v>45</v>
      </c>
      <c r="Z81" s="86" t="s">
        <v>281</v>
      </c>
      <c r="AA81" s="86" t="s">
        <v>85</v>
      </c>
      <c r="AB81" s="86"/>
      <c r="AC81" s="88">
        <v>22</v>
      </c>
      <c r="AD81" s="89">
        <v>19</v>
      </c>
      <c r="AE81" s="88">
        <v>25</v>
      </c>
      <c r="AF81" s="88" t="s">
        <v>282</v>
      </c>
      <c r="AG81" s="83">
        <v>42936.356307870374</v>
      </c>
      <c r="AH81" s="84" t="s">
        <v>1</v>
      </c>
      <c r="AI81" s="90"/>
    </row>
    <row r="82" spans="1:35" s="85" customFormat="1" ht="59.25" customHeight="1" thickBot="1">
      <c r="A82" s="91" t="s">
        <v>617</v>
      </c>
      <c r="B82" s="120" t="s">
        <v>597</v>
      </c>
      <c r="C82" s="121" t="s">
        <v>598</v>
      </c>
      <c r="D82" s="123" t="s">
        <v>695</v>
      </c>
      <c r="E82" s="86" t="s">
        <v>5</v>
      </c>
      <c r="F82" s="86" t="s">
        <v>599</v>
      </c>
      <c r="G82" s="86" t="s">
        <v>600</v>
      </c>
      <c r="H82" s="86" t="s">
        <v>601</v>
      </c>
      <c r="I82" s="86"/>
      <c r="J82" s="82" t="s">
        <v>616</v>
      </c>
      <c r="K82" s="97">
        <v>35679204598</v>
      </c>
      <c r="L82" s="97"/>
      <c r="M82" s="86" t="s">
        <v>602</v>
      </c>
      <c r="N82" s="86" t="s">
        <v>1</v>
      </c>
      <c r="O82" s="86" t="s">
        <v>2</v>
      </c>
      <c r="P82" s="86" t="s">
        <v>2</v>
      </c>
      <c r="Q82" s="86"/>
      <c r="R82" s="86" t="s">
        <v>2</v>
      </c>
      <c r="S82" s="87"/>
      <c r="T82" s="115" t="s">
        <v>1</v>
      </c>
      <c r="U82" s="86" t="s">
        <v>85</v>
      </c>
      <c r="V82" s="86"/>
      <c r="W82" s="86">
        <v>19</v>
      </c>
      <c r="X82" s="86"/>
      <c r="Y82" s="86"/>
      <c r="Z82" s="86"/>
      <c r="AA82" s="86" t="s">
        <v>85</v>
      </c>
      <c r="AB82" s="86"/>
      <c r="AC82" s="88">
        <v>24</v>
      </c>
      <c r="AD82" s="89"/>
      <c r="AE82" s="88"/>
      <c r="AF82" s="88"/>
      <c r="AG82" s="83">
        <v>42985.26368055555</v>
      </c>
      <c r="AH82" s="84" t="s">
        <v>2</v>
      </c>
      <c r="AI82" s="90"/>
    </row>
    <row r="83" spans="1:35" s="85" customFormat="1" ht="59.25" customHeight="1" thickBot="1">
      <c r="A83" s="91" t="s">
        <v>485</v>
      </c>
      <c r="B83" s="120" t="s">
        <v>486</v>
      </c>
      <c r="C83" s="121" t="s">
        <v>496</v>
      </c>
      <c r="D83" s="123" t="s">
        <v>502</v>
      </c>
      <c r="E83" s="86" t="s">
        <v>7</v>
      </c>
      <c r="F83" s="86" t="s">
        <v>487</v>
      </c>
      <c r="G83" s="86">
        <v>13000</v>
      </c>
      <c r="H83" s="86" t="s">
        <v>488</v>
      </c>
      <c r="I83" s="86">
        <v>262</v>
      </c>
      <c r="J83" s="82" t="s">
        <v>743</v>
      </c>
      <c r="K83" s="97">
        <v>212661687210</v>
      </c>
      <c r="L83" s="97">
        <v>212523290999</v>
      </c>
      <c r="M83" s="86" t="s">
        <v>489</v>
      </c>
      <c r="N83" s="86" t="s">
        <v>1</v>
      </c>
      <c r="O83" s="86" t="s">
        <v>2</v>
      </c>
      <c r="P83" s="86" t="s">
        <v>2</v>
      </c>
      <c r="Q83" s="86"/>
      <c r="R83" s="86" t="s">
        <v>2</v>
      </c>
      <c r="S83" s="87"/>
      <c r="T83" s="115" t="s">
        <v>1</v>
      </c>
      <c r="U83" s="86"/>
      <c r="V83" s="86"/>
      <c r="W83" s="86"/>
      <c r="X83" s="86"/>
      <c r="Y83" s="86"/>
      <c r="Z83" s="86"/>
      <c r="AA83" s="86"/>
      <c r="AB83" s="86"/>
      <c r="AC83" s="88"/>
      <c r="AD83" s="89"/>
      <c r="AE83" s="88"/>
      <c r="AF83" s="88"/>
      <c r="AG83" s="83">
        <v>42972.593935185185</v>
      </c>
      <c r="AH83" s="84" t="s">
        <v>2</v>
      </c>
      <c r="AI83" s="90"/>
    </row>
    <row r="84" spans="1:35" s="85" customFormat="1" ht="59.25" customHeight="1" thickBot="1">
      <c r="A84" s="125" t="s">
        <v>740</v>
      </c>
      <c r="B84" s="120" t="s">
        <v>741</v>
      </c>
      <c r="C84" s="121" t="s">
        <v>655</v>
      </c>
      <c r="D84" s="123" t="s">
        <v>742</v>
      </c>
      <c r="E84" s="86"/>
      <c r="F84" s="86"/>
      <c r="G84" s="86"/>
      <c r="H84" s="86"/>
      <c r="I84" s="86"/>
      <c r="J84" s="82" t="s">
        <v>743</v>
      </c>
      <c r="K84" s="97"/>
      <c r="L84" s="97"/>
      <c r="M84" s="124" t="s">
        <v>744</v>
      </c>
      <c r="N84" s="86"/>
      <c r="O84" s="86"/>
      <c r="P84" s="86"/>
      <c r="Q84" s="86"/>
      <c r="R84" s="86"/>
      <c r="S84" s="87"/>
      <c r="T84" s="115"/>
      <c r="U84" s="86"/>
      <c r="V84" s="86"/>
      <c r="W84" s="86"/>
      <c r="X84" s="86"/>
      <c r="Y84" s="86"/>
      <c r="Z84" s="86"/>
      <c r="AA84" s="86"/>
      <c r="AB84" s="86"/>
      <c r="AC84" s="88"/>
      <c r="AD84" s="89"/>
      <c r="AE84" s="88"/>
      <c r="AF84" s="88"/>
      <c r="AG84" s="83">
        <v>42990.822962962964</v>
      </c>
      <c r="AH84" s="84"/>
      <c r="AI84" s="90"/>
    </row>
    <row r="85" spans="1:35" s="85" customFormat="1" ht="59.25" customHeight="1" thickBot="1">
      <c r="A85" s="91" t="s">
        <v>522</v>
      </c>
      <c r="B85" s="120" t="s">
        <v>523</v>
      </c>
      <c r="C85" s="121" t="s">
        <v>524</v>
      </c>
      <c r="D85" s="123" t="s">
        <v>545</v>
      </c>
      <c r="E85" s="86">
        <v>28</v>
      </c>
      <c r="F85" s="86" t="s">
        <v>525</v>
      </c>
      <c r="G85" s="86" t="s">
        <v>526</v>
      </c>
      <c r="H85" s="86" t="s">
        <v>527</v>
      </c>
      <c r="I85" s="86" t="s">
        <v>528</v>
      </c>
      <c r="J85" s="82" t="s">
        <v>554</v>
      </c>
      <c r="K85" s="97">
        <v>31651216467</v>
      </c>
      <c r="L85" s="97">
        <v>31320244638</v>
      </c>
      <c r="M85" s="86" t="s">
        <v>529</v>
      </c>
      <c r="N85" s="86" t="s">
        <v>1</v>
      </c>
      <c r="O85" s="86" t="s">
        <v>1</v>
      </c>
      <c r="P85" s="86" t="s">
        <v>2</v>
      </c>
      <c r="Q85" s="86"/>
      <c r="R85" s="86" t="s">
        <v>1</v>
      </c>
      <c r="S85" s="87" t="s">
        <v>530</v>
      </c>
      <c r="T85" s="115" t="s">
        <v>1</v>
      </c>
      <c r="U85" s="86" t="s">
        <v>85</v>
      </c>
      <c r="V85" s="86"/>
      <c r="W85" s="86">
        <v>19</v>
      </c>
      <c r="X85" s="86">
        <v>12</v>
      </c>
      <c r="Y85" s="86">
        <v>45</v>
      </c>
      <c r="Z85" s="86" t="s">
        <v>531</v>
      </c>
      <c r="AA85" s="86" t="s">
        <v>85</v>
      </c>
      <c r="AB85" s="86"/>
      <c r="AC85" s="88">
        <v>24</v>
      </c>
      <c r="AD85" s="89">
        <v>13</v>
      </c>
      <c r="AE85" s="88">
        <v>35</v>
      </c>
      <c r="AF85" s="88" t="s">
        <v>532</v>
      </c>
      <c r="AG85" s="83">
        <v>42974.63295138889</v>
      </c>
      <c r="AH85" s="84" t="s">
        <v>2</v>
      </c>
      <c r="AI85" s="90"/>
    </row>
    <row r="86" spans="1:35" s="85" customFormat="1" ht="59.25" customHeight="1" thickBot="1">
      <c r="A86" s="91" t="s">
        <v>584</v>
      </c>
      <c r="B86" s="120" t="s">
        <v>559</v>
      </c>
      <c r="C86" s="121" t="s">
        <v>560</v>
      </c>
      <c r="D86" s="123" t="s">
        <v>715</v>
      </c>
      <c r="E86" s="86">
        <v>7</v>
      </c>
      <c r="F86" s="86" t="s">
        <v>561</v>
      </c>
      <c r="G86" s="86" t="s">
        <v>562</v>
      </c>
      <c r="H86" s="86" t="s">
        <v>563</v>
      </c>
      <c r="I86" s="86">
        <v>3015</v>
      </c>
      <c r="J86" s="82" t="s">
        <v>554</v>
      </c>
      <c r="K86" s="97">
        <v>31747850919</v>
      </c>
      <c r="L86" s="97">
        <v>31152151715</v>
      </c>
      <c r="M86" s="86" t="s">
        <v>564</v>
      </c>
      <c r="N86" s="86" t="s">
        <v>1</v>
      </c>
      <c r="O86" s="86" t="s">
        <v>2</v>
      </c>
      <c r="P86" s="86" t="s">
        <v>2</v>
      </c>
      <c r="Q86" s="86"/>
      <c r="R86" s="86" t="s">
        <v>1</v>
      </c>
      <c r="S86" s="87" t="s">
        <v>565</v>
      </c>
      <c r="T86" s="115" t="s">
        <v>2</v>
      </c>
      <c r="U86" s="86" t="s">
        <v>85</v>
      </c>
      <c r="V86" s="86"/>
      <c r="W86" s="86">
        <v>20</v>
      </c>
      <c r="X86" s="86">
        <v>14</v>
      </c>
      <c r="Y86" s="86">
        <v>30</v>
      </c>
      <c r="Z86" s="86" t="s">
        <v>566</v>
      </c>
      <c r="AA86" s="86" t="s">
        <v>85</v>
      </c>
      <c r="AB86" s="86"/>
      <c r="AC86" s="88">
        <v>23</v>
      </c>
      <c r="AD86" s="89">
        <v>15</v>
      </c>
      <c r="AE86" s="88">
        <v>30</v>
      </c>
      <c r="AF86" s="88" t="s">
        <v>567</v>
      </c>
      <c r="AG86" s="83">
        <v>42980.36038194445</v>
      </c>
      <c r="AH86" s="84" t="s">
        <v>2</v>
      </c>
      <c r="AI86" s="90"/>
    </row>
    <row r="87" spans="1:35" s="85" customFormat="1" ht="59.25" customHeight="1" thickBot="1">
      <c r="A87" s="91" t="s">
        <v>234</v>
      </c>
      <c r="B87" s="120" t="s">
        <v>153</v>
      </c>
      <c r="C87" s="121" t="s">
        <v>154</v>
      </c>
      <c r="D87" s="123" t="s">
        <v>691</v>
      </c>
      <c r="E87" s="86">
        <v>39</v>
      </c>
      <c r="F87" s="86" t="s">
        <v>155</v>
      </c>
      <c r="G87" s="86">
        <v>1702</v>
      </c>
      <c r="H87" s="86" t="s">
        <v>156</v>
      </c>
      <c r="I87" s="86">
        <v>220</v>
      </c>
      <c r="J87" s="82" t="s">
        <v>256</v>
      </c>
      <c r="K87" s="97" t="s">
        <v>157</v>
      </c>
      <c r="L87" s="97" t="s">
        <v>158</v>
      </c>
      <c r="M87" s="86" t="s">
        <v>159</v>
      </c>
      <c r="N87" s="86" t="s">
        <v>1</v>
      </c>
      <c r="O87" s="86" t="s">
        <v>2</v>
      </c>
      <c r="P87" s="86" t="s">
        <v>2</v>
      </c>
      <c r="Q87" s="86"/>
      <c r="R87" s="86" t="s">
        <v>2</v>
      </c>
      <c r="S87" s="87"/>
      <c r="T87" s="115" t="s">
        <v>1</v>
      </c>
      <c r="U87" s="86"/>
      <c r="V87" s="86"/>
      <c r="W87" s="86"/>
      <c r="X87" s="86"/>
      <c r="Y87" s="86"/>
      <c r="Z87" s="86"/>
      <c r="AA87" s="86"/>
      <c r="AB87" s="86"/>
      <c r="AC87" s="88"/>
      <c r="AD87" s="89"/>
      <c r="AE87" s="88"/>
      <c r="AF87" s="88"/>
      <c r="AG87" s="83">
        <v>42911.976493055554</v>
      </c>
      <c r="AH87" s="84" t="s">
        <v>1</v>
      </c>
      <c r="AI87" s="90"/>
    </row>
    <row r="88" spans="1:35" s="85" customFormat="1" ht="59.25" customHeight="1" thickBot="1">
      <c r="A88" s="91" t="s">
        <v>229</v>
      </c>
      <c r="B88" s="120" t="s">
        <v>136</v>
      </c>
      <c r="C88" s="121" t="s">
        <v>230</v>
      </c>
      <c r="D88" s="123" t="s">
        <v>711</v>
      </c>
      <c r="E88" s="86" t="s">
        <v>5</v>
      </c>
      <c r="F88" s="86" t="s">
        <v>137</v>
      </c>
      <c r="G88" s="86">
        <v>47</v>
      </c>
      <c r="H88" s="86" t="s">
        <v>138</v>
      </c>
      <c r="I88" s="86">
        <v>164</v>
      </c>
      <c r="J88" s="82" t="s">
        <v>256</v>
      </c>
      <c r="K88" s="97">
        <v>4798835819</v>
      </c>
      <c r="L88" s="97" t="s">
        <v>139</v>
      </c>
      <c r="M88" s="86" t="s">
        <v>140</v>
      </c>
      <c r="N88" s="86" t="s">
        <v>1</v>
      </c>
      <c r="O88" s="86" t="s">
        <v>2</v>
      </c>
      <c r="P88" s="86" t="s">
        <v>2</v>
      </c>
      <c r="Q88" s="86"/>
      <c r="R88" s="86" t="s">
        <v>2</v>
      </c>
      <c r="S88" s="87"/>
      <c r="T88" s="115" t="s">
        <v>2</v>
      </c>
      <c r="U88" s="86" t="s">
        <v>85</v>
      </c>
      <c r="V88" s="86"/>
      <c r="W88" s="86"/>
      <c r="X88" s="86"/>
      <c r="Y88" s="86"/>
      <c r="Z88" s="86"/>
      <c r="AA88" s="86" t="s">
        <v>85</v>
      </c>
      <c r="AB88" s="86"/>
      <c r="AC88" s="88"/>
      <c r="AD88" s="89"/>
      <c r="AE88" s="88"/>
      <c r="AF88" s="88"/>
      <c r="AG88" s="83">
        <v>42906.469375</v>
      </c>
      <c r="AH88" s="84" t="s">
        <v>1</v>
      </c>
      <c r="AI88" s="90"/>
    </row>
    <row r="89" spans="1:35" s="85" customFormat="1" ht="59.25" customHeight="1" thickBot="1">
      <c r="A89" s="91" t="s">
        <v>252</v>
      </c>
      <c r="B89" s="120" t="s">
        <v>217</v>
      </c>
      <c r="C89" s="121" t="s">
        <v>253</v>
      </c>
      <c r="D89" s="123" t="s">
        <v>680</v>
      </c>
      <c r="E89" s="86">
        <v>30</v>
      </c>
      <c r="F89" s="86" t="s">
        <v>218</v>
      </c>
      <c r="G89" s="86" t="s">
        <v>219</v>
      </c>
      <c r="H89" s="86" t="s">
        <v>220</v>
      </c>
      <c r="I89" s="86" t="s">
        <v>172</v>
      </c>
      <c r="J89" s="82" t="s">
        <v>258</v>
      </c>
      <c r="K89" s="97" t="s">
        <v>221</v>
      </c>
      <c r="L89" s="97" t="s">
        <v>222</v>
      </c>
      <c r="M89" s="86" t="s">
        <v>223</v>
      </c>
      <c r="N89" s="86" t="s">
        <v>1</v>
      </c>
      <c r="O89" s="86" t="s">
        <v>1</v>
      </c>
      <c r="P89" s="86" t="s">
        <v>2</v>
      </c>
      <c r="Q89" s="86"/>
      <c r="R89" s="86" t="s">
        <v>1</v>
      </c>
      <c r="S89" s="87" t="s">
        <v>224</v>
      </c>
      <c r="T89" s="115" t="s">
        <v>1</v>
      </c>
      <c r="U89" s="86" t="s">
        <v>85</v>
      </c>
      <c r="V89" s="86"/>
      <c r="W89" s="86"/>
      <c r="X89" s="86"/>
      <c r="Y89" s="86"/>
      <c r="Z89" s="86"/>
      <c r="AA89" s="86"/>
      <c r="AB89" s="86"/>
      <c r="AC89" s="88"/>
      <c r="AD89" s="89"/>
      <c r="AE89" s="88"/>
      <c r="AF89" s="88"/>
      <c r="AG89" s="83">
        <v>42933.5646875</v>
      </c>
      <c r="AH89" s="84" t="s">
        <v>1</v>
      </c>
      <c r="AI89" s="90"/>
    </row>
    <row r="90" spans="1:35" s="85" customFormat="1" ht="59.25" customHeight="1" thickBot="1">
      <c r="A90" s="91" t="s">
        <v>254</v>
      </c>
      <c r="B90" s="120" t="s">
        <v>225</v>
      </c>
      <c r="C90" s="121" t="s">
        <v>226</v>
      </c>
      <c r="D90" s="123" t="s">
        <v>716</v>
      </c>
      <c r="E90" s="86">
        <v>30</v>
      </c>
      <c r="F90" s="86" t="s">
        <v>218</v>
      </c>
      <c r="G90" s="86" t="s">
        <v>219</v>
      </c>
      <c r="H90" s="86" t="s">
        <v>220</v>
      </c>
      <c r="I90" s="86" t="s">
        <v>172</v>
      </c>
      <c r="J90" s="82" t="s">
        <v>258</v>
      </c>
      <c r="K90" s="97" t="s">
        <v>227</v>
      </c>
      <c r="L90" s="97" t="s">
        <v>222</v>
      </c>
      <c r="M90" s="86" t="s">
        <v>228</v>
      </c>
      <c r="N90" s="86" t="s">
        <v>1</v>
      </c>
      <c r="O90" s="86" t="s">
        <v>1</v>
      </c>
      <c r="P90" s="86" t="s">
        <v>2</v>
      </c>
      <c r="Q90" s="86"/>
      <c r="R90" s="86" t="s">
        <v>1</v>
      </c>
      <c r="S90" s="87" t="s">
        <v>224</v>
      </c>
      <c r="T90" s="115" t="s">
        <v>1</v>
      </c>
      <c r="U90" s="86" t="s">
        <v>85</v>
      </c>
      <c r="V90" s="86"/>
      <c r="W90" s="86"/>
      <c r="X90" s="86"/>
      <c r="Y90" s="86"/>
      <c r="Z90" s="86"/>
      <c r="AA90" s="86"/>
      <c r="AB90" s="86"/>
      <c r="AC90" s="88"/>
      <c r="AD90" s="89"/>
      <c r="AE90" s="88"/>
      <c r="AF90" s="88"/>
      <c r="AG90" s="83">
        <v>42933.56783564815</v>
      </c>
      <c r="AH90" s="84" t="s">
        <v>1</v>
      </c>
      <c r="AI90" s="90"/>
    </row>
    <row r="91" spans="1:35" s="85" customFormat="1" ht="59.25" customHeight="1" thickBot="1">
      <c r="A91" s="91" t="s">
        <v>649</v>
      </c>
      <c r="B91" s="120" t="s">
        <v>650</v>
      </c>
      <c r="C91" s="121" t="s">
        <v>11</v>
      </c>
      <c r="D91" s="123" t="s">
        <v>666</v>
      </c>
      <c r="E91" s="86">
        <v>6</v>
      </c>
      <c r="F91" s="86" t="s">
        <v>765</v>
      </c>
      <c r="G91" s="86">
        <v>10018</v>
      </c>
      <c r="H91" s="86" t="s">
        <v>766</v>
      </c>
      <c r="I91" s="86"/>
      <c r="J91" s="82" t="s">
        <v>391</v>
      </c>
      <c r="K91" s="97" t="s">
        <v>767</v>
      </c>
      <c r="L91" s="97" t="s">
        <v>768</v>
      </c>
      <c r="M91" s="86" t="s">
        <v>774</v>
      </c>
      <c r="N91" s="86" t="s">
        <v>1</v>
      </c>
      <c r="O91" s="86" t="s">
        <v>2</v>
      </c>
      <c r="P91" s="86" t="s">
        <v>2</v>
      </c>
      <c r="Q91" s="86"/>
      <c r="R91" s="86" t="s">
        <v>2</v>
      </c>
      <c r="S91" s="87"/>
      <c r="T91" s="115" t="s">
        <v>1</v>
      </c>
      <c r="U91" s="86" t="s">
        <v>85</v>
      </c>
      <c r="V91" s="86"/>
      <c r="W91" s="86">
        <v>20</v>
      </c>
      <c r="X91" s="86">
        <v>12</v>
      </c>
      <c r="Y91" s="86"/>
      <c r="Z91" s="86" t="s">
        <v>769</v>
      </c>
      <c r="AA91" s="86" t="s">
        <v>85</v>
      </c>
      <c r="AB91" s="86"/>
      <c r="AC91" s="88">
        <v>24</v>
      </c>
      <c r="AD91" s="89">
        <v>5</v>
      </c>
      <c r="AE91" s="88"/>
      <c r="AF91" s="88" t="s">
        <v>770</v>
      </c>
      <c r="AG91" s="83">
        <v>42993.184953703705</v>
      </c>
      <c r="AH91" s="84" t="s">
        <v>1</v>
      </c>
      <c r="AI91" s="90"/>
    </row>
    <row r="92" spans="1:35" s="110" customFormat="1" ht="59.25" customHeight="1" thickBot="1">
      <c r="A92" s="91" t="s">
        <v>771</v>
      </c>
      <c r="B92" s="120" t="s">
        <v>777</v>
      </c>
      <c r="C92" s="121" t="s">
        <v>778</v>
      </c>
      <c r="D92" s="123" t="s">
        <v>779</v>
      </c>
      <c r="E92" s="86">
        <v>6</v>
      </c>
      <c r="F92" s="86" t="s">
        <v>765</v>
      </c>
      <c r="G92" s="86">
        <v>10018</v>
      </c>
      <c r="H92" s="86" t="s">
        <v>766</v>
      </c>
      <c r="I92" s="86"/>
      <c r="J92" s="82" t="s">
        <v>391</v>
      </c>
      <c r="K92" s="97" t="s">
        <v>767</v>
      </c>
      <c r="L92" s="97" t="s">
        <v>768</v>
      </c>
      <c r="M92" s="86" t="s">
        <v>772</v>
      </c>
      <c r="N92" s="86" t="s">
        <v>1</v>
      </c>
      <c r="O92" s="86" t="s">
        <v>2</v>
      </c>
      <c r="P92" s="86" t="s">
        <v>2</v>
      </c>
      <c r="Q92" s="86"/>
      <c r="R92" s="86" t="s">
        <v>2</v>
      </c>
      <c r="S92" s="87"/>
      <c r="T92" s="115" t="s">
        <v>1</v>
      </c>
      <c r="U92" s="86" t="s">
        <v>85</v>
      </c>
      <c r="V92" s="86"/>
      <c r="W92" s="86">
        <v>20</v>
      </c>
      <c r="X92" s="86">
        <v>12</v>
      </c>
      <c r="Y92" s="86"/>
      <c r="Z92" s="86" t="s">
        <v>769</v>
      </c>
      <c r="AA92" s="86" t="s">
        <v>85</v>
      </c>
      <c r="AB92" s="86"/>
      <c r="AC92" s="88">
        <v>24</v>
      </c>
      <c r="AD92" s="89">
        <v>5</v>
      </c>
      <c r="AE92" s="88"/>
      <c r="AF92" s="88" t="s">
        <v>770</v>
      </c>
      <c r="AG92" s="83">
        <v>42993.18900462963</v>
      </c>
      <c r="AH92" s="84" t="s">
        <v>1</v>
      </c>
      <c r="AI92" s="109"/>
    </row>
    <row r="93" spans="1:35" s="85" customFormat="1" ht="59.25" customHeight="1" thickBot="1">
      <c r="A93" s="91" t="s">
        <v>546</v>
      </c>
      <c r="B93" s="120" t="s">
        <v>547</v>
      </c>
      <c r="C93" s="121" t="s">
        <v>548</v>
      </c>
      <c r="D93" s="123" t="s">
        <v>549</v>
      </c>
      <c r="E93" s="86">
        <v>32</v>
      </c>
      <c r="F93" s="86" t="s">
        <v>533</v>
      </c>
      <c r="G93" s="86">
        <v>300222</v>
      </c>
      <c r="H93" s="86" t="s">
        <v>534</v>
      </c>
      <c r="I93" s="86" t="s">
        <v>385</v>
      </c>
      <c r="J93" s="82" t="s">
        <v>391</v>
      </c>
      <c r="K93" s="97">
        <v>40744790336</v>
      </c>
      <c r="L93" s="97">
        <v>40256491798</v>
      </c>
      <c r="M93" s="86" t="s">
        <v>535</v>
      </c>
      <c r="N93" s="86" t="s">
        <v>1</v>
      </c>
      <c r="O93" s="86" t="s">
        <v>2</v>
      </c>
      <c r="P93" s="86" t="s">
        <v>2</v>
      </c>
      <c r="Q93" s="86"/>
      <c r="R93" s="86" t="s">
        <v>2</v>
      </c>
      <c r="S93" s="87"/>
      <c r="T93" s="115" t="s">
        <v>1</v>
      </c>
      <c r="U93" s="86" t="s">
        <v>317</v>
      </c>
      <c r="V93" s="86" t="s">
        <v>536</v>
      </c>
      <c r="W93" s="86">
        <v>19</v>
      </c>
      <c r="X93" s="86">
        <v>10</v>
      </c>
      <c r="Y93" s="86" t="s">
        <v>5</v>
      </c>
      <c r="Z93" s="86"/>
      <c r="AA93" s="86" t="s">
        <v>317</v>
      </c>
      <c r="AB93" s="86" t="s">
        <v>536</v>
      </c>
      <c r="AC93" s="88">
        <v>24</v>
      </c>
      <c r="AD93" s="89">
        <v>10</v>
      </c>
      <c r="AE93" s="88">
        <v>45</v>
      </c>
      <c r="AF93" s="88"/>
      <c r="AG93" s="83">
        <v>42975.603310185186</v>
      </c>
      <c r="AH93" s="84" t="s">
        <v>2</v>
      </c>
      <c r="AI93" s="90"/>
    </row>
    <row r="94" spans="1:35" s="85" customFormat="1" ht="59.25" customHeight="1" thickBot="1">
      <c r="A94" s="91" t="s">
        <v>633</v>
      </c>
      <c r="B94" s="120" t="s">
        <v>664</v>
      </c>
      <c r="C94" s="121" t="s">
        <v>634</v>
      </c>
      <c r="D94" s="123" t="s">
        <v>707</v>
      </c>
      <c r="E94" s="86">
        <v>46</v>
      </c>
      <c r="F94" s="86" t="s">
        <v>630</v>
      </c>
      <c r="G94" s="86">
        <v>10233</v>
      </c>
      <c r="H94" s="86" t="s">
        <v>384</v>
      </c>
      <c r="I94" s="86"/>
      <c r="J94" s="82" t="s">
        <v>391</v>
      </c>
      <c r="K94" s="97">
        <v>40213160215</v>
      </c>
      <c r="L94" s="97">
        <v>40213194609</v>
      </c>
      <c r="M94" s="86" t="s">
        <v>635</v>
      </c>
      <c r="N94" s="86" t="s">
        <v>1</v>
      </c>
      <c r="O94" s="86" t="s">
        <v>1</v>
      </c>
      <c r="P94" s="86" t="s">
        <v>2</v>
      </c>
      <c r="Q94" s="86"/>
      <c r="R94" s="86" t="s">
        <v>2</v>
      </c>
      <c r="S94" s="87"/>
      <c r="T94" s="115" t="s">
        <v>1</v>
      </c>
      <c r="U94" s="86" t="s">
        <v>85</v>
      </c>
      <c r="V94" s="86"/>
      <c r="W94" s="86">
        <v>19</v>
      </c>
      <c r="X94" s="86" t="s">
        <v>172</v>
      </c>
      <c r="Y94" s="86" t="s">
        <v>172</v>
      </c>
      <c r="Z94" s="86"/>
      <c r="AA94" s="86"/>
      <c r="AB94" s="86"/>
      <c r="AC94" s="88">
        <v>24</v>
      </c>
      <c r="AD94" s="89" t="s">
        <v>172</v>
      </c>
      <c r="AE94" s="88" t="s">
        <v>172</v>
      </c>
      <c r="AF94" s="88"/>
      <c r="AG94" s="83">
        <v>42989.55732638889</v>
      </c>
      <c r="AH94" s="84" t="s">
        <v>1</v>
      </c>
      <c r="AI94" s="90"/>
    </row>
    <row r="95" spans="1:35" s="85" customFormat="1" ht="59.25" customHeight="1" thickBot="1">
      <c r="A95" s="91" t="s">
        <v>636</v>
      </c>
      <c r="B95" s="120" t="s">
        <v>665</v>
      </c>
      <c r="C95" s="121" t="s">
        <v>637</v>
      </c>
      <c r="D95" s="123" t="s">
        <v>707</v>
      </c>
      <c r="E95" s="86">
        <v>46</v>
      </c>
      <c r="F95" s="86" t="s">
        <v>630</v>
      </c>
      <c r="G95" s="86">
        <v>10233</v>
      </c>
      <c r="H95" s="86" t="s">
        <v>384</v>
      </c>
      <c r="I95" s="86"/>
      <c r="J95" s="82" t="s">
        <v>391</v>
      </c>
      <c r="K95" s="97">
        <v>40213160215</v>
      </c>
      <c r="L95" s="97">
        <v>40213194609</v>
      </c>
      <c r="M95" s="86" t="s">
        <v>638</v>
      </c>
      <c r="N95" s="86" t="s">
        <v>1</v>
      </c>
      <c r="O95" s="86" t="s">
        <v>1</v>
      </c>
      <c r="P95" s="86" t="s">
        <v>2</v>
      </c>
      <c r="Q95" s="86"/>
      <c r="R95" s="86" t="s">
        <v>2</v>
      </c>
      <c r="S95" s="87"/>
      <c r="T95" s="115" t="s">
        <v>1</v>
      </c>
      <c r="U95" s="86"/>
      <c r="V95" s="86"/>
      <c r="W95" s="86">
        <v>19</v>
      </c>
      <c r="X95" s="86" t="s">
        <v>172</v>
      </c>
      <c r="Y95" s="86" t="s">
        <v>172</v>
      </c>
      <c r="Z95" s="86"/>
      <c r="AA95" s="86"/>
      <c r="AB95" s="86"/>
      <c r="AC95" s="88">
        <v>24</v>
      </c>
      <c r="AD95" s="89" t="s">
        <v>172</v>
      </c>
      <c r="AE95" s="88" t="s">
        <v>172</v>
      </c>
      <c r="AF95" s="88"/>
      <c r="AG95" s="83">
        <v>42989.558275462965</v>
      </c>
      <c r="AH95" s="84" t="s">
        <v>1</v>
      </c>
      <c r="AI95" s="90"/>
    </row>
    <row r="96" spans="1:35" s="85" customFormat="1" ht="59.25" customHeight="1" thickBot="1">
      <c r="A96" s="99" t="s">
        <v>629</v>
      </c>
      <c r="B96" s="100" t="s">
        <v>661</v>
      </c>
      <c r="C96" s="101" t="s">
        <v>662</v>
      </c>
      <c r="D96" s="119" t="s">
        <v>663</v>
      </c>
      <c r="E96" s="86">
        <v>46</v>
      </c>
      <c r="F96" s="86" t="s">
        <v>630</v>
      </c>
      <c r="G96" s="86">
        <v>10233</v>
      </c>
      <c r="H96" s="86" t="s">
        <v>384</v>
      </c>
      <c r="I96" s="86"/>
      <c r="J96" s="102" t="s">
        <v>391</v>
      </c>
      <c r="K96" s="97">
        <v>40213160215</v>
      </c>
      <c r="L96" s="97">
        <v>40213194609</v>
      </c>
      <c r="M96" s="103" t="s">
        <v>631</v>
      </c>
      <c r="N96" s="103" t="s">
        <v>1</v>
      </c>
      <c r="O96" s="103" t="s">
        <v>1</v>
      </c>
      <c r="P96" s="103" t="s">
        <v>1</v>
      </c>
      <c r="Q96" s="103" t="s">
        <v>632</v>
      </c>
      <c r="R96" s="103" t="s">
        <v>2</v>
      </c>
      <c r="S96" s="104"/>
      <c r="T96" s="116" t="s">
        <v>1</v>
      </c>
      <c r="U96" s="103" t="s">
        <v>85</v>
      </c>
      <c r="V96" s="103"/>
      <c r="W96" s="103">
        <v>20</v>
      </c>
      <c r="X96" s="103">
        <v>12</v>
      </c>
      <c r="Y96" s="103">
        <v>45</v>
      </c>
      <c r="Z96" s="103" t="s">
        <v>788</v>
      </c>
      <c r="AA96" s="103" t="s">
        <v>85</v>
      </c>
      <c r="AB96" s="103"/>
      <c r="AC96" s="105">
        <v>24</v>
      </c>
      <c r="AD96" s="106">
        <v>0.2465277777777778</v>
      </c>
      <c r="AE96" s="105" t="s">
        <v>172</v>
      </c>
      <c r="AF96" s="105" t="s">
        <v>789</v>
      </c>
      <c r="AG96" s="107">
        <v>42989.55646990741</v>
      </c>
      <c r="AH96" s="108" t="s">
        <v>1</v>
      </c>
      <c r="AI96" s="90"/>
    </row>
    <row r="97" spans="1:35" s="85" customFormat="1" ht="59.25" customHeight="1" thickBot="1">
      <c r="A97" s="91" t="s">
        <v>382</v>
      </c>
      <c r="B97" s="120" t="s">
        <v>400</v>
      </c>
      <c r="C97" s="121" t="s">
        <v>119</v>
      </c>
      <c r="D97" s="123" t="s">
        <v>709</v>
      </c>
      <c r="E97" s="86">
        <v>97</v>
      </c>
      <c r="F97" s="86" t="s">
        <v>383</v>
      </c>
      <c r="G97" s="86">
        <v>13686</v>
      </c>
      <c r="H97" s="86" t="s">
        <v>384</v>
      </c>
      <c r="I97" s="86" t="s">
        <v>385</v>
      </c>
      <c r="J97" s="82" t="s">
        <v>391</v>
      </c>
      <c r="K97" s="97">
        <v>40213181115</v>
      </c>
      <c r="L97" s="97">
        <v>40213181116</v>
      </c>
      <c r="M97" s="86" t="s">
        <v>386</v>
      </c>
      <c r="N97" s="86" t="s">
        <v>1</v>
      </c>
      <c r="O97" s="86" t="s">
        <v>1</v>
      </c>
      <c r="P97" s="86" t="s">
        <v>2</v>
      </c>
      <c r="Q97" s="86"/>
      <c r="R97" s="86" t="s">
        <v>2</v>
      </c>
      <c r="S97" s="87"/>
      <c r="T97" s="115" t="s">
        <v>1</v>
      </c>
      <c r="U97" s="86" t="s">
        <v>85</v>
      </c>
      <c r="V97" s="86"/>
      <c r="W97" s="86">
        <v>20</v>
      </c>
      <c r="X97" s="86">
        <v>12</v>
      </c>
      <c r="Y97" s="86">
        <v>45</v>
      </c>
      <c r="Z97" s="86" t="s">
        <v>387</v>
      </c>
      <c r="AA97" s="86" t="s">
        <v>85</v>
      </c>
      <c r="AB97" s="86"/>
      <c r="AC97" s="88">
        <v>23</v>
      </c>
      <c r="AD97" s="89">
        <v>14</v>
      </c>
      <c r="AE97" s="88">
        <v>15</v>
      </c>
      <c r="AF97" s="88" t="s">
        <v>388</v>
      </c>
      <c r="AG97" s="83">
        <v>42955.62509259259</v>
      </c>
      <c r="AH97" s="84" t="s">
        <v>1</v>
      </c>
      <c r="AI97" s="90"/>
    </row>
    <row r="98" spans="1:35" s="85" customFormat="1" ht="59.25" customHeight="1" thickBot="1">
      <c r="A98" s="91" t="s">
        <v>585</v>
      </c>
      <c r="B98" s="120" t="s">
        <v>568</v>
      </c>
      <c r="C98" s="121" t="s">
        <v>569</v>
      </c>
      <c r="D98" s="123" t="s">
        <v>570</v>
      </c>
      <c r="E98" s="86">
        <v>11</v>
      </c>
      <c r="F98" s="86" t="s">
        <v>571</v>
      </c>
      <c r="G98" s="86">
        <v>10031</v>
      </c>
      <c r="H98" s="86" t="s">
        <v>384</v>
      </c>
      <c r="I98" s="86"/>
      <c r="J98" s="82" t="s">
        <v>391</v>
      </c>
      <c r="K98" s="97"/>
      <c r="L98" s="97"/>
      <c r="M98" s="86" t="s">
        <v>572</v>
      </c>
      <c r="N98" s="86" t="s">
        <v>1</v>
      </c>
      <c r="O98" s="86" t="s">
        <v>2</v>
      </c>
      <c r="P98" s="86" t="s">
        <v>2</v>
      </c>
      <c r="Q98" s="86"/>
      <c r="R98" s="86" t="s">
        <v>2</v>
      </c>
      <c r="S98" s="87"/>
      <c r="T98" s="115" t="s">
        <v>1</v>
      </c>
      <c r="U98" s="86" t="s">
        <v>85</v>
      </c>
      <c r="V98" s="86"/>
      <c r="W98" s="86">
        <v>19</v>
      </c>
      <c r="X98" s="86"/>
      <c r="Y98" s="86"/>
      <c r="Z98" s="86"/>
      <c r="AA98" s="86" t="s">
        <v>85</v>
      </c>
      <c r="AB98" s="86"/>
      <c r="AC98" s="88">
        <v>24</v>
      </c>
      <c r="AD98" s="89"/>
      <c r="AE98" s="88"/>
      <c r="AF98" s="88"/>
      <c r="AG98" s="83">
        <v>42983.22016203704</v>
      </c>
      <c r="AH98" s="84" t="s">
        <v>2</v>
      </c>
      <c r="AI98" s="90"/>
    </row>
    <row r="99" spans="1:35" s="85" customFormat="1" ht="59.25" customHeight="1" thickBot="1">
      <c r="A99" s="91" t="s">
        <v>667</v>
      </c>
      <c r="B99" s="120" t="s">
        <v>651</v>
      </c>
      <c r="C99" s="121" t="s">
        <v>11</v>
      </c>
      <c r="D99" s="123" t="s">
        <v>666</v>
      </c>
      <c r="E99" s="86"/>
      <c r="F99" s="86"/>
      <c r="G99" s="86"/>
      <c r="H99" s="86"/>
      <c r="I99" s="86"/>
      <c r="J99" s="82" t="s">
        <v>391</v>
      </c>
      <c r="K99" s="97"/>
      <c r="L99" s="97"/>
      <c r="M99" s="86" t="s">
        <v>653</v>
      </c>
      <c r="N99" s="86"/>
      <c r="O99" s="86"/>
      <c r="P99" s="86"/>
      <c r="Q99" s="86"/>
      <c r="R99" s="86"/>
      <c r="S99" s="87"/>
      <c r="T99" s="115"/>
      <c r="U99" s="86"/>
      <c r="V99" s="86"/>
      <c r="W99" s="86">
        <v>20</v>
      </c>
      <c r="X99" s="86"/>
      <c r="Y99" s="86"/>
      <c r="Z99" s="86"/>
      <c r="AA99" s="86">
        <v>24</v>
      </c>
      <c r="AB99" s="86"/>
      <c r="AC99" s="88"/>
      <c r="AD99" s="89"/>
      <c r="AE99" s="88"/>
      <c r="AF99" s="88"/>
      <c r="AG99" s="83">
        <v>42989.558275462965</v>
      </c>
      <c r="AH99" s="84"/>
      <c r="AI99" s="90"/>
    </row>
    <row r="100" spans="1:35" s="85" customFormat="1" ht="59.25" customHeight="1" thickBot="1">
      <c r="A100" s="91" t="s">
        <v>646</v>
      </c>
      <c r="B100" s="120" t="s">
        <v>647</v>
      </c>
      <c r="C100" s="121" t="s">
        <v>648</v>
      </c>
      <c r="D100" s="123" t="s">
        <v>666</v>
      </c>
      <c r="E100" s="86"/>
      <c r="F100" s="86"/>
      <c r="G100" s="86"/>
      <c r="H100" s="86"/>
      <c r="I100" s="86"/>
      <c r="J100" s="82" t="s">
        <v>391</v>
      </c>
      <c r="K100" s="97"/>
      <c r="L100" s="97"/>
      <c r="M100" s="86" t="s">
        <v>653</v>
      </c>
      <c r="N100" s="86"/>
      <c r="O100" s="86"/>
      <c r="P100" s="86"/>
      <c r="Q100" s="86"/>
      <c r="R100" s="86"/>
      <c r="S100" s="87"/>
      <c r="T100" s="115"/>
      <c r="U100" s="86"/>
      <c r="V100" s="86"/>
      <c r="W100" s="86">
        <v>20</v>
      </c>
      <c r="X100" s="86"/>
      <c r="Y100" s="86"/>
      <c r="Z100" s="86"/>
      <c r="AA100" s="86">
        <v>24</v>
      </c>
      <c r="AB100" s="86"/>
      <c r="AC100" s="88"/>
      <c r="AD100" s="89"/>
      <c r="AE100" s="88"/>
      <c r="AF100" s="88"/>
      <c r="AG100" s="83">
        <v>42989.558275462965</v>
      </c>
      <c r="AH100" s="84"/>
      <c r="AI100" s="90"/>
    </row>
    <row r="101" spans="1:35" s="85" customFormat="1" ht="59.25" customHeight="1" thickBot="1">
      <c r="A101" s="91" t="s">
        <v>670</v>
      </c>
      <c r="B101" s="120" t="s">
        <v>656</v>
      </c>
      <c r="C101" s="121" t="s">
        <v>11</v>
      </c>
      <c r="D101" s="123" t="s">
        <v>657</v>
      </c>
      <c r="E101" s="86"/>
      <c r="F101" s="86"/>
      <c r="G101" s="86"/>
      <c r="H101" s="86"/>
      <c r="I101" s="86"/>
      <c r="J101" s="82" t="s">
        <v>391</v>
      </c>
      <c r="K101" s="97"/>
      <c r="L101" s="97"/>
      <c r="M101" s="86" t="s">
        <v>653</v>
      </c>
      <c r="N101" s="86"/>
      <c r="O101" s="86"/>
      <c r="P101" s="86"/>
      <c r="Q101" s="86"/>
      <c r="R101" s="86"/>
      <c r="S101" s="87"/>
      <c r="T101" s="115"/>
      <c r="U101" s="86"/>
      <c r="V101" s="86"/>
      <c r="W101" s="86">
        <v>20</v>
      </c>
      <c r="X101" s="86"/>
      <c r="Y101" s="86"/>
      <c r="Z101" s="86"/>
      <c r="AA101" s="86">
        <v>24</v>
      </c>
      <c r="AB101" s="86"/>
      <c r="AC101" s="88"/>
      <c r="AD101" s="89"/>
      <c r="AE101" s="88"/>
      <c r="AF101" s="88"/>
      <c r="AG101" s="83">
        <v>42989.558275462965</v>
      </c>
      <c r="AH101" s="84"/>
      <c r="AI101" s="90"/>
    </row>
    <row r="102" spans="1:35" s="85" customFormat="1" ht="59.25" customHeight="1" thickBot="1">
      <c r="A102" s="91" t="s">
        <v>668</v>
      </c>
      <c r="B102" s="120" t="s">
        <v>652</v>
      </c>
      <c r="C102" s="121" t="s">
        <v>11</v>
      </c>
      <c r="D102" s="123" t="s">
        <v>666</v>
      </c>
      <c r="E102" s="86"/>
      <c r="F102" s="86"/>
      <c r="G102" s="86"/>
      <c r="H102" s="86"/>
      <c r="I102" s="86"/>
      <c r="J102" s="82" t="s">
        <v>391</v>
      </c>
      <c r="K102" s="97"/>
      <c r="L102" s="97"/>
      <c r="M102" s="86" t="s">
        <v>653</v>
      </c>
      <c r="N102" s="86"/>
      <c r="O102" s="86"/>
      <c r="P102" s="86"/>
      <c r="Q102" s="86"/>
      <c r="R102" s="86"/>
      <c r="S102" s="87"/>
      <c r="T102" s="115"/>
      <c r="U102" s="86"/>
      <c r="V102" s="86"/>
      <c r="W102" s="86">
        <v>20</v>
      </c>
      <c r="X102" s="86"/>
      <c r="Y102" s="86"/>
      <c r="Z102" s="86"/>
      <c r="AA102" s="86">
        <v>24</v>
      </c>
      <c r="AB102" s="86"/>
      <c r="AC102" s="88"/>
      <c r="AD102" s="89"/>
      <c r="AE102" s="88"/>
      <c r="AF102" s="88"/>
      <c r="AG102" s="83">
        <v>42989.558275462965</v>
      </c>
      <c r="AH102" s="84"/>
      <c r="AI102" s="90"/>
    </row>
    <row r="103" spans="1:35" s="85" customFormat="1" ht="59.25" customHeight="1" thickBot="1">
      <c r="A103" s="91" t="s">
        <v>669</v>
      </c>
      <c r="B103" s="120" t="s">
        <v>654</v>
      </c>
      <c r="C103" s="121" t="s">
        <v>655</v>
      </c>
      <c r="D103" s="123" t="s">
        <v>658</v>
      </c>
      <c r="E103" s="86"/>
      <c r="F103" s="86"/>
      <c r="G103" s="86"/>
      <c r="H103" s="86"/>
      <c r="I103" s="86"/>
      <c r="J103" s="82" t="s">
        <v>391</v>
      </c>
      <c r="K103" s="97"/>
      <c r="L103" s="97"/>
      <c r="M103" s="86" t="s">
        <v>653</v>
      </c>
      <c r="N103" s="86"/>
      <c r="O103" s="86"/>
      <c r="P103" s="86"/>
      <c r="Q103" s="86"/>
      <c r="R103" s="86"/>
      <c r="S103" s="87"/>
      <c r="T103" s="115"/>
      <c r="U103" s="86"/>
      <c r="V103" s="86"/>
      <c r="W103" s="86">
        <v>20</v>
      </c>
      <c r="X103" s="86"/>
      <c r="Y103" s="86"/>
      <c r="Z103" s="86"/>
      <c r="AA103" s="86">
        <v>24</v>
      </c>
      <c r="AB103" s="86"/>
      <c r="AC103" s="88"/>
      <c r="AD103" s="89"/>
      <c r="AE103" s="88"/>
      <c r="AF103" s="88"/>
      <c r="AG103" s="83">
        <v>42989.558275462965</v>
      </c>
      <c r="AH103" s="84"/>
      <c r="AI103" s="90"/>
    </row>
    <row r="104" spans="1:35" s="85" customFormat="1" ht="59.25" customHeight="1" thickBot="1">
      <c r="A104" s="91" t="s">
        <v>435</v>
      </c>
      <c r="B104" s="120" t="s">
        <v>436</v>
      </c>
      <c r="C104" s="121" t="s">
        <v>437</v>
      </c>
      <c r="D104" s="123" t="s">
        <v>498</v>
      </c>
      <c r="E104" s="86">
        <v>7</v>
      </c>
      <c r="F104" s="86" t="s">
        <v>438</v>
      </c>
      <c r="G104" s="86">
        <v>107078</v>
      </c>
      <c r="H104" s="86" t="s">
        <v>439</v>
      </c>
      <c r="I104" s="86">
        <v>107078</v>
      </c>
      <c r="J104" s="82" t="s">
        <v>440</v>
      </c>
      <c r="K104" s="97">
        <v>74956047453</v>
      </c>
      <c r="L104" s="97">
        <v>74999752070</v>
      </c>
      <c r="M104" s="86" t="s">
        <v>441</v>
      </c>
      <c r="N104" s="86" t="s">
        <v>1</v>
      </c>
      <c r="O104" s="86" t="s">
        <v>2</v>
      </c>
      <c r="P104" s="86" t="s">
        <v>1</v>
      </c>
      <c r="Q104" s="86" t="s">
        <v>442</v>
      </c>
      <c r="R104" s="86" t="s">
        <v>1</v>
      </c>
      <c r="S104" s="87" t="s">
        <v>443</v>
      </c>
      <c r="T104" s="115" t="s">
        <v>2</v>
      </c>
      <c r="U104" s="86" t="s">
        <v>85</v>
      </c>
      <c r="V104" s="86"/>
      <c r="W104" s="86"/>
      <c r="X104" s="86"/>
      <c r="Y104" s="86"/>
      <c r="Z104" s="86"/>
      <c r="AA104" s="86" t="s">
        <v>85</v>
      </c>
      <c r="AB104" s="86"/>
      <c r="AC104" s="88"/>
      <c r="AD104" s="89"/>
      <c r="AE104" s="88"/>
      <c r="AF104" s="88"/>
      <c r="AG104" s="83">
        <v>42969.70328703704</v>
      </c>
      <c r="AH104" s="84" t="s">
        <v>1</v>
      </c>
      <c r="AI104" s="90"/>
    </row>
    <row r="105" spans="1:35" s="85" customFormat="1" ht="59.25" customHeight="1" thickBot="1">
      <c r="A105" s="91" t="s">
        <v>393</v>
      </c>
      <c r="B105" s="120" t="s">
        <v>392</v>
      </c>
      <c r="C105" s="121" t="s">
        <v>394</v>
      </c>
      <c r="D105" s="123" t="s">
        <v>703</v>
      </c>
      <c r="E105" s="86">
        <v>2</v>
      </c>
      <c r="F105" s="86" t="s">
        <v>379</v>
      </c>
      <c r="G105" s="86">
        <v>11070</v>
      </c>
      <c r="H105" s="86" t="s">
        <v>380</v>
      </c>
      <c r="I105" s="86" t="s">
        <v>199</v>
      </c>
      <c r="J105" s="82" t="s">
        <v>390</v>
      </c>
      <c r="K105" s="97">
        <v>381112013360</v>
      </c>
      <c r="L105" s="97">
        <v>381113115370</v>
      </c>
      <c r="M105" s="86" t="s">
        <v>381</v>
      </c>
      <c r="N105" s="86" t="s">
        <v>1</v>
      </c>
      <c r="O105" s="86" t="s">
        <v>2</v>
      </c>
      <c r="P105" s="86" t="s">
        <v>2</v>
      </c>
      <c r="Q105" s="86"/>
      <c r="R105" s="86" t="s">
        <v>2</v>
      </c>
      <c r="S105" s="87"/>
      <c r="T105" s="115" t="s">
        <v>1</v>
      </c>
      <c r="U105" s="86" t="s">
        <v>85</v>
      </c>
      <c r="V105" s="86"/>
      <c r="W105" s="86">
        <v>19</v>
      </c>
      <c r="X105" s="86"/>
      <c r="Y105" s="86"/>
      <c r="Z105" s="86"/>
      <c r="AA105" s="86" t="s">
        <v>85</v>
      </c>
      <c r="AB105" s="86"/>
      <c r="AC105" s="88">
        <v>24</v>
      </c>
      <c r="AD105" s="89"/>
      <c r="AE105" s="88"/>
      <c r="AF105" s="88"/>
      <c r="AG105" s="83">
        <v>42955.45762731481</v>
      </c>
      <c r="AH105" s="84" t="s">
        <v>1</v>
      </c>
      <c r="AI105" s="90"/>
    </row>
    <row r="106" spans="1:35" s="85" customFormat="1" ht="59.25" customHeight="1" thickBot="1">
      <c r="A106" s="91" t="s">
        <v>618</v>
      </c>
      <c r="B106" s="120" t="s">
        <v>603</v>
      </c>
      <c r="C106" s="121" t="s">
        <v>604</v>
      </c>
      <c r="D106" s="123" t="s">
        <v>684</v>
      </c>
      <c r="E106" s="86">
        <v>81</v>
      </c>
      <c r="F106" s="86" t="s">
        <v>605</v>
      </c>
      <c r="G106" s="86">
        <v>28011</v>
      </c>
      <c r="H106" s="86" t="s">
        <v>606</v>
      </c>
      <c r="I106" s="86"/>
      <c r="J106" s="82" t="s">
        <v>333</v>
      </c>
      <c r="K106" s="97">
        <v>34914539948</v>
      </c>
      <c r="L106" s="97"/>
      <c r="M106" s="86" t="s">
        <v>607</v>
      </c>
      <c r="N106" s="86" t="s">
        <v>1</v>
      </c>
      <c r="O106" s="86" t="s">
        <v>2</v>
      </c>
      <c r="P106" s="86" t="s">
        <v>2</v>
      </c>
      <c r="Q106" s="86"/>
      <c r="R106" s="86" t="s">
        <v>1</v>
      </c>
      <c r="S106" s="87" t="s">
        <v>608</v>
      </c>
      <c r="T106" s="115" t="s">
        <v>2</v>
      </c>
      <c r="U106" s="86" t="s">
        <v>85</v>
      </c>
      <c r="V106" s="86"/>
      <c r="W106" s="86">
        <v>21</v>
      </c>
      <c r="X106" s="86">
        <v>13</v>
      </c>
      <c r="Y106" s="86"/>
      <c r="Z106" s="86"/>
      <c r="AA106" s="86" t="s">
        <v>85</v>
      </c>
      <c r="AB106" s="86"/>
      <c r="AC106" s="88">
        <v>22</v>
      </c>
      <c r="AD106" s="89">
        <v>15</v>
      </c>
      <c r="AE106" s="88"/>
      <c r="AF106" s="88"/>
      <c r="AG106" s="83">
        <v>42986.281747685185</v>
      </c>
      <c r="AH106" s="84" t="s">
        <v>2</v>
      </c>
      <c r="AI106" s="90"/>
    </row>
    <row r="107" spans="1:35" s="85" customFormat="1" ht="59.25" customHeight="1" thickBot="1">
      <c r="A107" s="91" t="s">
        <v>757</v>
      </c>
      <c r="B107" s="120" t="s">
        <v>775</v>
      </c>
      <c r="C107" s="121" t="s">
        <v>776</v>
      </c>
      <c r="D107" s="123" t="s">
        <v>783</v>
      </c>
      <c r="E107" s="86" t="s">
        <v>5</v>
      </c>
      <c r="F107" s="86" t="s">
        <v>755</v>
      </c>
      <c r="G107" s="86">
        <v>34</v>
      </c>
      <c r="H107" s="86" t="s">
        <v>726</v>
      </c>
      <c r="I107" s="86">
        <v>41071</v>
      </c>
      <c r="J107" s="82" t="s">
        <v>333</v>
      </c>
      <c r="K107" s="97">
        <v>3495563770</v>
      </c>
      <c r="L107" s="97"/>
      <c r="M107" s="86" t="s">
        <v>727</v>
      </c>
      <c r="N107" s="86" t="s">
        <v>1</v>
      </c>
      <c r="O107" s="86" t="s">
        <v>2</v>
      </c>
      <c r="P107" s="86" t="s">
        <v>2</v>
      </c>
      <c r="Q107" s="86"/>
      <c r="R107" s="86" t="s">
        <v>1</v>
      </c>
      <c r="S107" s="87" t="s">
        <v>758</v>
      </c>
      <c r="T107" s="115" t="s">
        <v>2</v>
      </c>
      <c r="U107" s="86" t="s">
        <v>85</v>
      </c>
      <c r="V107" s="86"/>
      <c r="W107" s="86">
        <v>20</v>
      </c>
      <c r="X107" s="86"/>
      <c r="Y107" s="86"/>
      <c r="Z107" s="86"/>
      <c r="AA107" s="86" t="s">
        <v>85</v>
      </c>
      <c r="AB107" s="86"/>
      <c r="AC107" s="88">
        <v>23</v>
      </c>
      <c r="AD107" s="89"/>
      <c r="AE107" s="88"/>
      <c r="AF107" s="88"/>
      <c r="AG107" s="83">
        <v>42991.3516087963</v>
      </c>
      <c r="AH107" s="84" t="s">
        <v>2</v>
      </c>
      <c r="AI107" s="90"/>
    </row>
    <row r="108" spans="1:35" s="85" customFormat="1" ht="59.25" customHeight="1" thickBot="1">
      <c r="A108" s="91" t="s">
        <v>773</v>
      </c>
      <c r="B108" s="120" t="s">
        <v>781</v>
      </c>
      <c r="C108" s="121" t="s">
        <v>782</v>
      </c>
      <c r="D108" s="123" t="s">
        <v>783</v>
      </c>
      <c r="E108" s="86" t="s">
        <v>5</v>
      </c>
      <c r="F108" s="86" t="s">
        <v>755</v>
      </c>
      <c r="G108" s="86">
        <v>34</v>
      </c>
      <c r="H108" s="86" t="s">
        <v>726</v>
      </c>
      <c r="I108" s="86">
        <v>41071</v>
      </c>
      <c r="J108" s="82" t="s">
        <v>333</v>
      </c>
      <c r="K108" s="97">
        <v>34955637706</v>
      </c>
      <c r="L108" s="97">
        <v>34955637992</v>
      </c>
      <c r="M108" s="86" t="s">
        <v>727</v>
      </c>
      <c r="N108" s="86" t="s">
        <v>1</v>
      </c>
      <c r="O108" s="86" t="s">
        <v>2</v>
      </c>
      <c r="P108" s="86" t="s">
        <v>2</v>
      </c>
      <c r="Q108" s="86"/>
      <c r="R108" s="86" t="s">
        <v>2</v>
      </c>
      <c r="S108" s="87"/>
      <c r="T108" s="115" t="s">
        <v>2</v>
      </c>
      <c r="U108" s="86" t="s">
        <v>85</v>
      </c>
      <c r="V108" s="86"/>
      <c r="W108" s="86">
        <v>20</v>
      </c>
      <c r="X108" s="86"/>
      <c r="Y108" s="86"/>
      <c r="Z108" s="86"/>
      <c r="AA108" s="86" t="s">
        <v>85</v>
      </c>
      <c r="AB108" s="86"/>
      <c r="AC108" s="88">
        <v>23</v>
      </c>
      <c r="AD108" s="89"/>
      <c r="AE108" s="88"/>
      <c r="AF108" s="88"/>
      <c r="AG108" s="83">
        <v>42991.34694444444</v>
      </c>
      <c r="AH108" s="84" t="s">
        <v>1</v>
      </c>
      <c r="AI108" s="90"/>
    </row>
    <row r="109" spans="1:35" s="85" customFormat="1" ht="59.25" customHeight="1" thickBot="1">
      <c r="A109" s="91" t="s">
        <v>323</v>
      </c>
      <c r="B109" s="120" t="s">
        <v>289</v>
      </c>
      <c r="C109" s="121" t="s">
        <v>290</v>
      </c>
      <c r="D109" s="123" t="s">
        <v>792</v>
      </c>
      <c r="E109" s="86">
        <v>48</v>
      </c>
      <c r="F109" s="86" t="s">
        <v>291</v>
      </c>
      <c r="G109" s="86">
        <v>46010</v>
      </c>
      <c r="H109" s="86" t="s">
        <v>292</v>
      </c>
      <c r="I109" s="86">
        <v>46010</v>
      </c>
      <c r="J109" s="82" t="s">
        <v>333</v>
      </c>
      <c r="K109" s="97" t="s">
        <v>293</v>
      </c>
      <c r="L109" s="97" t="s">
        <v>294</v>
      </c>
      <c r="M109" s="86" t="s">
        <v>295</v>
      </c>
      <c r="N109" s="86" t="s">
        <v>1</v>
      </c>
      <c r="O109" s="86" t="s">
        <v>1</v>
      </c>
      <c r="P109" s="86" t="s">
        <v>2</v>
      </c>
      <c r="Q109" s="86"/>
      <c r="R109" s="86" t="s">
        <v>2</v>
      </c>
      <c r="S109" s="87"/>
      <c r="T109" s="115" t="s">
        <v>1</v>
      </c>
      <c r="U109" s="86" t="s">
        <v>85</v>
      </c>
      <c r="V109" s="86"/>
      <c r="W109" s="86">
        <v>20</v>
      </c>
      <c r="X109" s="86">
        <v>13</v>
      </c>
      <c r="Y109" s="86">
        <v>50</v>
      </c>
      <c r="Z109" s="86">
        <v>7763</v>
      </c>
      <c r="AA109" s="86" t="s">
        <v>85</v>
      </c>
      <c r="AB109" s="86"/>
      <c r="AC109" s="88">
        <v>24</v>
      </c>
      <c r="AD109" s="89">
        <v>19</v>
      </c>
      <c r="AE109" s="88">
        <v>35</v>
      </c>
      <c r="AF109" s="88">
        <v>7086</v>
      </c>
      <c r="AG109" s="83">
        <v>42936.43425925926</v>
      </c>
      <c r="AH109" s="84" t="s">
        <v>1</v>
      </c>
      <c r="AI109" s="90"/>
    </row>
    <row r="110" spans="1:35" s="85" customFormat="1" ht="59.25" customHeight="1" thickBot="1">
      <c r="A110" s="91" t="s">
        <v>754</v>
      </c>
      <c r="B110" s="120" t="s">
        <v>784</v>
      </c>
      <c r="C110" s="121" t="s">
        <v>785</v>
      </c>
      <c r="D110" s="123" t="s">
        <v>786</v>
      </c>
      <c r="E110" s="86" t="s">
        <v>5</v>
      </c>
      <c r="F110" s="86" t="s">
        <v>755</v>
      </c>
      <c r="G110" s="86">
        <v>34</v>
      </c>
      <c r="H110" s="86" t="s">
        <v>726</v>
      </c>
      <c r="I110" s="86">
        <v>41071</v>
      </c>
      <c r="J110" s="82" t="s">
        <v>333</v>
      </c>
      <c r="K110" s="97">
        <v>34955637706</v>
      </c>
      <c r="L110" s="97">
        <v>34955637992</v>
      </c>
      <c r="M110" s="86" t="s">
        <v>727</v>
      </c>
      <c r="N110" s="86" t="s">
        <v>1</v>
      </c>
      <c r="O110" s="86" t="s">
        <v>2</v>
      </c>
      <c r="P110" s="86" t="s">
        <v>2</v>
      </c>
      <c r="Q110" s="86"/>
      <c r="R110" s="86" t="s">
        <v>1</v>
      </c>
      <c r="S110" s="87" t="s">
        <v>756</v>
      </c>
      <c r="T110" s="115" t="s">
        <v>2</v>
      </c>
      <c r="U110" s="86" t="s">
        <v>85</v>
      </c>
      <c r="V110" s="86"/>
      <c r="W110" s="86">
        <v>20</v>
      </c>
      <c r="X110" s="86"/>
      <c r="Y110" s="86"/>
      <c r="Z110" s="86"/>
      <c r="AA110" s="86" t="s">
        <v>85</v>
      </c>
      <c r="AB110" s="86"/>
      <c r="AC110" s="88">
        <v>23</v>
      </c>
      <c r="AD110" s="89"/>
      <c r="AE110" s="88"/>
      <c r="AF110" s="88"/>
      <c r="AG110" s="83">
        <v>42991.31012731481</v>
      </c>
      <c r="AH110" s="84" t="s">
        <v>1</v>
      </c>
      <c r="AI110" s="90"/>
    </row>
    <row r="111" spans="1:35" s="85" customFormat="1" ht="59.25" customHeight="1" thickBot="1">
      <c r="A111" s="91" t="s">
        <v>753</v>
      </c>
      <c r="B111" s="120" t="s">
        <v>736</v>
      </c>
      <c r="C111" s="121" t="s">
        <v>737</v>
      </c>
      <c r="D111" s="123" t="s">
        <v>739</v>
      </c>
      <c r="E111" s="86" t="s">
        <v>5</v>
      </c>
      <c r="F111" s="86" t="s">
        <v>725</v>
      </c>
      <c r="G111" s="86"/>
      <c r="H111" s="86" t="s">
        <v>726</v>
      </c>
      <c r="I111" s="86">
        <v>41071</v>
      </c>
      <c r="J111" s="82" t="s">
        <v>333</v>
      </c>
      <c r="K111" s="97">
        <v>34955637706</v>
      </c>
      <c r="L111" s="97">
        <v>34955637992</v>
      </c>
      <c r="M111" s="86" t="s">
        <v>727</v>
      </c>
      <c r="N111" s="86" t="s">
        <v>1</v>
      </c>
      <c r="O111" s="86" t="s">
        <v>2</v>
      </c>
      <c r="P111" s="86" t="s">
        <v>1</v>
      </c>
      <c r="Q111" s="86" t="s">
        <v>728</v>
      </c>
      <c r="R111" s="86" t="s">
        <v>1</v>
      </c>
      <c r="S111" s="87" t="s">
        <v>729</v>
      </c>
      <c r="T111" s="115"/>
      <c r="U111" s="86"/>
      <c r="V111" s="86"/>
      <c r="W111" s="86"/>
      <c r="X111" s="86"/>
      <c r="Y111" s="86"/>
      <c r="Z111" s="86"/>
      <c r="AA111" s="86"/>
      <c r="AB111" s="86"/>
      <c r="AC111" s="88"/>
      <c r="AD111" s="89"/>
      <c r="AE111" s="88"/>
      <c r="AF111" s="88"/>
      <c r="AG111" s="83">
        <v>42990</v>
      </c>
      <c r="AH111" s="84"/>
      <c r="AI111" s="90"/>
    </row>
    <row r="112" spans="1:35" s="85" customFormat="1" ht="59.25" customHeight="1" thickBot="1">
      <c r="A112" s="91" t="s">
        <v>794</v>
      </c>
      <c r="B112" s="120" t="s">
        <v>790</v>
      </c>
      <c r="C112" s="121" t="s">
        <v>791</v>
      </c>
      <c r="D112" s="123" t="s">
        <v>792</v>
      </c>
      <c r="E112" s="86">
        <v>48</v>
      </c>
      <c r="F112" s="86" t="s">
        <v>291</v>
      </c>
      <c r="G112" s="86">
        <v>46010</v>
      </c>
      <c r="H112" s="86" t="s">
        <v>292</v>
      </c>
      <c r="I112" s="86">
        <v>46010</v>
      </c>
      <c r="J112" s="82" t="s">
        <v>333</v>
      </c>
      <c r="K112" s="97" t="s">
        <v>293</v>
      </c>
      <c r="L112" s="97" t="s">
        <v>294</v>
      </c>
      <c r="M112" s="92" t="s">
        <v>793</v>
      </c>
      <c r="N112" s="86" t="s">
        <v>1</v>
      </c>
      <c r="O112" s="86" t="s">
        <v>1</v>
      </c>
      <c r="P112" s="86" t="s">
        <v>2</v>
      </c>
      <c r="Q112" s="86"/>
      <c r="R112" s="86" t="s">
        <v>2</v>
      </c>
      <c r="S112" s="87"/>
      <c r="T112" s="115" t="s">
        <v>2</v>
      </c>
      <c r="U112" s="86" t="s">
        <v>85</v>
      </c>
      <c r="V112" s="86"/>
      <c r="W112" s="86">
        <v>20</v>
      </c>
      <c r="X112" s="86">
        <v>13</v>
      </c>
      <c r="Y112" s="86">
        <v>50</v>
      </c>
      <c r="Z112" s="86">
        <v>7763</v>
      </c>
      <c r="AA112" s="86" t="s">
        <v>85</v>
      </c>
      <c r="AB112" s="86"/>
      <c r="AC112" s="88">
        <v>22</v>
      </c>
      <c r="AD112" s="89">
        <v>20</v>
      </c>
      <c r="AE112" s="88" t="s">
        <v>5</v>
      </c>
      <c r="AF112" s="88"/>
      <c r="AG112" s="83">
        <v>42940.44201388889</v>
      </c>
      <c r="AH112" s="84" t="s">
        <v>1</v>
      </c>
      <c r="AI112" s="90"/>
    </row>
    <row r="113" spans="1:35" s="85" customFormat="1" ht="59.25" customHeight="1" thickBot="1">
      <c r="A113" s="91" t="s">
        <v>492</v>
      </c>
      <c r="B113" s="120" t="s">
        <v>464</v>
      </c>
      <c r="C113" s="121" t="s">
        <v>465</v>
      </c>
      <c r="D113" s="123" t="s">
        <v>501</v>
      </c>
      <c r="E113" s="86">
        <v>8</v>
      </c>
      <c r="F113" s="86" t="s">
        <v>466</v>
      </c>
      <c r="G113" s="86">
        <v>1211</v>
      </c>
      <c r="H113" s="86" t="s">
        <v>467</v>
      </c>
      <c r="I113" s="86" t="s">
        <v>468</v>
      </c>
      <c r="J113" s="82" t="s">
        <v>506</v>
      </c>
      <c r="K113" s="97" t="s">
        <v>469</v>
      </c>
      <c r="L113" s="97" t="s">
        <v>468</v>
      </c>
      <c r="M113" s="86" t="s">
        <v>470</v>
      </c>
      <c r="N113" s="86" t="s">
        <v>1</v>
      </c>
      <c r="O113" s="86" t="s">
        <v>2</v>
      </c>
      <c r="P113" s="86" t="s">
        <v>2</v>
      </c>
      <c r="Q113" s="86"/>
      <c r="R113" s="86" t="s">
        <v>1</v>
      </c>
      <c r="S113" s="87" t="s">
        <v>471</v>
      </c>
      <c r="T113" s="115" t="s">
        <v>2</v>
      </c>
      <c r="U113" s="86" t="s">
        <v>85</v>
      </c>
      <c r="V113" s="86"/>
      <c r="W113" s="86">
        <v>20</v>
      </c>
      <c r="X113" s="86">
        <v>23</v>
      </c>
      <c r="Y113" s="86">
        <v>30</v>
      </c>
      <c r="Z113" s="86" t="s">
        <v>472</v>
      </c>
      <c r="AA113" s="86" t="s">
        <v>85</v>
      </c>
      <c r="AB113" s="86"/>
      <c r="AC113" s="88">
        <v>22</v>
      </c>
      <c r="AD113" s="89">
        <v>19</v>
      </c>
      <c r="AE113" s="88">
        <v>45</v>
      </c>
      <c r="AF113" s="88" t="s">
        <v>473</v>
      </c>
      <c r="AG113" s="83">
        <v>42970.611493055556</v>
      </c>
      <c r="AH113" s="84" t="s">
        <v>1</v>
      </c>
      <c r="AI113" s="90"/>
    </row>
    <row r="114" spans="1:35" s="85" customFormat="1" ht="59.25" customHeight="1" thickBot="1">
      <c r="A114" s="91" t="s">
        <v>425</v>
      </c>
      <c r="B114" s="120" t="s">
        <v>411</v>
      </c>
      <c r="C114" s="121" t="s">
        <v>290</v>
      </c>
      <c r="D114" s="123" t="s">
        <v>412</v>
      </c>
      <c r="E114" s="86" t="s">
        <v>7</v>
      </c>
      <c r="F114" s="86" t="s">
        <v>413</v>
      </c>
      <c r="G114" s="86">
        <v>39186</v>
      </c>
      <c r="H114" s="86" t="s">
        <v>414</v>
      </c>
      <c r="I114" s="86" t="s">
        <v>172</v>
      </c>
      <c r="J114" s="82" t="s">
        <v>423</v>
      </c>
      <c r="K114" s="97">
        <v>46702230055</v>
      </c>
      <c r="L114" s="97">
        <v>46102238110</v>
      </c>
      <c r="M114" s="86" t="s">
        <v>415</v>
      </c>
      <c r="N114" s="86" t="s">
        <v>1</v>
      </c>
      <c r="O114" s="86" t="s">
        <v>2</v>
      </c>
      <c r="P114" s="86" t="s">
        <v>2</v>
      </c>
      <c r="Q114" s="86"/>
      <c r="R114" s="86" t="s">
        <v>2</v>
      </c>
      <c r="S114" s="87"/>
      <c r="T114" s="115" t="s">
        <v>1</v>
      </c>
      <c r="U114" s="86" t="s">
        <v>85</v>
      </c>
      <c r="V114" s="86"/>
      <c r="W114" s="86">
        <v>19</v>
      </c>
      <c r="X114" s="86">
        <v>12</v>
      </c>
      <c r="Y114" s="86"/>
      <c r="Z114" s="86"/>
      <c r="AA114" s="86" t="s">
        <v>85</v>
      </c>
      <c r="AB114" s="86"/>
      <c r="AC114" s="88">
        <v>24</v>
      </c>
      <c r="AD114" s="89">
        <v>11</v>
      </c>
      <c r="AE114" s="88"/>
      <c r="AF114" s="88"/>
      <c r="AG114" s="83">
        <v>42963.36618055555</v>
      </c>
      <c r="AH114" s="84" t="s">
        <v>2</v>
      </c>
      <c r="AI114" s="90"/>
    </row>
    <row r="115" spans="1:35" s="85" customFormat="1" ht="59.25" customHeight="1" thickBot="1">
      <c r="A115" s="91" t="s">
        <v>780</v>
      </c>
      <c r="B115" s="120" t="s">
        <v>759</v>
      </c>
      <c r="C115" s="121" t="s">
        <v>760</v>
      </c>
      <c r="D115" s="123" t="s">
        <v>761</v>
      </c>
      <c r="E115" s="86">
        <v>130</v>
      </c>
      <c r="F115" s="86" t="s">
        <v>762</v>
      </c>
      <c r="G115" s="86">
        <v>3008</v>
      </c>
      <c r="H115" s="86" t="s">
        <v>763</v>
      </c>
      <c r="I115" s="86"/>
      <c r="J115" s="82" t="s">
        <v>787</v>
      </c>
      <c r="K115" s="97">
        <v>41764919866</v>
      </c>
      <c r="L115" s="97"/>
      <c r="M115" s="86" t="s">
        <v>764</v>
      </c>
      <c r="N115" s="86" t="s">
        <v>1</v>
      </c>
      <c r="O115" s="86" t="s">
        <v>2</v>
      </c>
      <c r="P115" s="86" t="s">
        <v>2</v>
      </c>
      <c r="Q115" s="86"/>
      <c r="R115" s="86" t="s">
        <v>2</v>
      </c>
      <c r="S115" s="87"/>
      <c r="T115" s="115" t="s">
        <v>2</v>
      </c>
      <c r="U115" s="86" t="s">
        <v>85</v>
      </c>
      <c r="V115" s="86"/>
      <c r="W115" s="86"/>
      <c r="X115" s="86"/>
      <c r="Y115" s="86"/>
      <c r="Z115" s="86"/>
      <c r="AA115" s="86"/>
      <c r="AB115" s="86"/>
      <c r="AC115" s="88"/>
      <c r="AD115" s="89"/>
      <c r="AE115" s="88"/>
      <c r="AF115" s="88"/>
      <c r="AG115" s="83">
        <v>42992.37034722222</v>
      </c>
      <c r="AH115" s="84" t="s">
        <v>1</v>
      </c>
      <c r="AI115" s="90"/>
    </row>
    <row r="116" spans="1:35" s="85" customFormat="1" ht="59.25" customHeight="1" thickBot="1">
      <c r="A116" s="91" t="s">
        <v>474</v>
      </c>
      <c r="B116" s="120" t="s">
        <v>493</v>
      </c>
      <c r="C116" s="121" t="s">
        <v>475</v>
      </c>
      <c r="D116" s="123" t="s">
        <v>707</v>
      </c>
      <c r="E116" s="86">
        <v>71</v>
      </c>
      <c r="F116" s="86" t="s">
        <v>476</v>
      </c>
      <c r="G116" s="86">
        <v>6560</v>
      </c>
      <c r="H116" s="86" t="s">
        <v>477</v>
      </c>
      <c r="I116" s="86">
        <v>6560</v>
      </c>
      <c r="J116" s="82" t="s">
        <v>3</v>
      </c>
      <c r="K116" s="97" t="s">
        <v>478</v>
      </c>
      <c r="L116" s="97" t="s">
        <v>479</v>
      </c>
      <c r="M116" s="86" t="s">
        <v>480</v>
      </c>
      <c r="N116" s="86" t="s">
        <v>1</v>
      </c>
      <c r="O116" s="86" t="s">
        <v>2</v>
      </c>
      <c r="P116" s="86" t="s">
        <v>2</v>
      </c>
      <c r="Q116" s="86"/>
      <c r="R116" s="86" t="s">
        <v>1</v>
      </c>
      <c r="S116" s="87" t="s">
        <v>481</v>
      </c>
      <c r="T116" s="115" t="s">
        <v>1</v>
      </c>
      <c r="U116" s="86" t="s">
        <v>85</v>
      </c>
      <c r="V116" s="86"/>
      <c r="W116" s="86">
        <v>19</v>
      </c>
      <c r="X116" s="86">
        <v>15</v>
      </c>
      <c r="Y116" s="86"/>
      <c r="Z116" s="86"/>
      <c r="AA116" s="86" t="s">
        <v>85</v>
      </c>
      <c r="AB116" s="86"/>
      <c r="AC116" s="88">
        <v>24</v>
      </c>
      <c r="AD116" s="89">
        <v>10</v>
      </c>
      <c r="AE116" s="88"/>
      <c r="AF116" s="88"/>
      <c r="AG116" s="83">
        <v>42971.56113425926</v>
      </c>
      <c r="AH116" s="84" t="s">
        <v>2</v>
      </c>
      <c r="AI116" s="90"/>
    </row>
    <row r="117" spans="1:35" s="85" customFormat="1" ht="59.25" customHeight="1" thickBot="1">
      <c r="A117" s="91" t="s">
        <v>482</v>
      </c>
      <c r="B117" s="120" t="s">
        <v>494</v>
      </c>
      <c r="C117" s="121" t="s">
        <v>495</v>
      </c>
      <c r="D117" s="123" t="s">
        <v>707</v>
      </c>
      <c r="E117" s="86">
        <v>14</v>
      </c>
      <c r="F117" s="86" t="s">
        <v>483</v>
      </c>
      <c r="G117" s="86">
        <v>6510</v>
      </c>
      <c r="H117" s="86" t="s">
        <v>477</v>
      </c>
      <c r="I117" s="86">
        <v>6000</v>
      </c>
      <c r="J117" s="82" t="s">
        <v>3</v>
      </c>
      <c r="K117" s="97">
        <v>903122075385</v>
      </c>
      <c r="L117" s="97">
        <v>903122075187</v>
      </c>
      <c r="M117" s="86" t="s">
        <v>484</v>
      </c>
      <c r="N117" s="86" t="s">
        <v>1</v>
      </c>
      <c r="O117" s="86" t="s">
        <v>2</v>
      </c>
      <c r="P117" s="86" t="s">
        <v>2</v>
      </c>
      <c r="Q117" s="86"/>
      <c r="R117" s="86" t="s">
        <v>2</v>
      </c>
      <c r="S117" s="87"/>
      <c r="T117" s="115" t="s">
        <v>1</v>
      </c>
      <c r="U117" s="86" t="s">
        <v>85</v>
      </c>
      <c r="V117" s="86"/>
      <c r="W117" s="86">
        <v>19</v>
      </c>
      <c r="X117" s="86">
        <v>15</v>
      </c>
      <c r="Y117" s="86"/>
      <c r="Z117" s="86"/>
      <c r="AA117" s="86" t="s">
        <v>85</v>
      </c>
      <c r="AB117" s="86"/>
      <c r="AC117" s="88">
        <v>24</v>
      </c>
      <c r="AD117" s="89">
        <v>10</v>
      </c>
      <c r="AE117" s="88"/>
      <c r="AF117" s="88"/>
      <c r="AG117" s="83">
        <v>42971.58787037037</v>
      </c>
      <c r="AH117" s="84" t="s">
        <v>2</v>
      </c>
      <c r="AI117" s="90"/>
    </row>
  </sheetData>
  <sheetProtection/>
  <autoFilter ref="A17:AI117"/>
  <mergeCells count="1">
    <mergeCell ref="A1:B1"/>
  </mergeCells>
  <hyperlinks>
    <hyperlink ref="M44" r:id="rId1" display="r.boyer@oieau.fr"/>
    <hyperlink ref="M53" r:id="rId2" display="p.haener@oieau.fr"/>
    <hyperlink ref="M105" r:id="rId3" display="natasa.milic@minpolj.gov.rs"/>
    <hyperlink ref="M93" r:id="rId4" display="catalin.nagy@dab.rowater.ro"/>
    <hyperlink ref="M62" r:id="rId5" display="anastasia.polibodereau@paris.fr"/>
    <hyperlink ref="M100" r:id="rId6" display="carmen.mihailescu@rowater.ro"/>
    <hyperlink ref="M99" r:id="rId7" display="carmen.mihailescu@rowater.ro"/>
    <hyperlink ref="M102" r:id="rId8" display="carmen.mihailescu@rowater.ro"/>
    <hyperlink ref="M103" r:id="rId9" display="carmen.mihailescu@rowater.ro"/>
    <hyperlink ref="M101" r:id="rId10" display="carmen.mihailescu@rowater.ro"/>
    <hyperlink ref="M61" r:id="rId11" display="francois.mitteault@developpement-durable.gouv.fr"/>
    <hyperlink ref="M65" r:id="rId12" display="pierre.roussel@martaud.fr"/>
    <hyperlink ref="M66" r:id="rId13" display="c.runel@oieau.fr"/>
    <hyperlink ref="M67" r:id="rId14" display="e.tardieu@oieau.fr"/>
    <hyperlink ref="M68" r:id="rId15" display="d.valensuela@oieau.fr"/>
    <hyperlink ref="M42" r:id="rId16" display="e.boinet@oieau.fr"/>
    <hyperlink ref="M47" r:id="rId17" display="jf.donzier@inbo-news.org"/>
    <hyperlink ref="M84" r:id="rId18" display="safaa_bahije@hotmail.com"/>
    <hyperlink ref="M112" r:id="rId19" display="remoc@chj.es"/>
  </hyperlinks>
  <printOptions horizontalCentered="1" verticalCentered="1"/>
  <pageMargins left="0.2362204724409449" right="0.03937007874015748" top="0" bottom="0.35433070866141736" header="0" footer="0.11811023622047245"/>
  <pageSetup horizontalDpi="600" verticalDpi="600" orientation="portrait" paperSize="8" scale="58" r:id="rId21"/>
  <headerFooter>
    <oddHeader>&amp;L&amp;"Arial,Gras"&amp;K33899DResgistration Euro Inbo 2014 Bucharest&amp;C&amp;"Arial,Gras"&amp;K74C0D2&amp;D &amp;T&amp;R&amp;K06-024&amp;P/&amp;N</oddHeader>
    <oddFooter>&amp;C&amp;E&amp;J&amp;D&amp;N</oddFooter>
  </headerFooter>
  <colBreaks count="1" manualBreakCount="1">
    <brk id="13" max="241" man="1"/>
  </colBreaks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inscrits</dc:title>
  <dc:subject/>
  <dc:creator>Blanca Carrasco</dc:creator>
  <cp:keywords/>
  <dc:description/>
  <cp:lastModifiedBy>Jean Francois Donzier</cp:lastModifiedBy>
  <cp:lastPrinted>2017-09-11T09:31:46Z</cp:lastPrinted>
  <dcterms:created xsi:type="dcterms:W3CDTF">2012-12-03T13:33:19Z</dcterms:created>
  <dcterms:modified xsi:type="dcterms:W3CDTF">2017-09-29T10:10:16Z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